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 codeName="{00000000-0000-0000-0000-000000000000}"/>
  <workbookPr codeName="ThisWorkbook"/>
  <mc:AlternateContent xmlns:mc="http://schemas.openxmlformats.org/markup-compatibility/2006">
    <mc:Choice Requires="x15">
      <x15ac:absPath xmlns:x15ac="http://schemas.microsoft.com/office/spreadsheetml/2010/11/ac" url="N:\Finance\FINANCE (OLD)\GENERAL OFFICE\Financial Statements\"/>
    </mc:Choice>
  </mc:AlternateContent>
  <xr:revisionPtr revIDLastSave="0" documentId="8_{08B65F55-CFE4-4035-9F86-03BA8B4F4F15}" xr6:coauthVersionLast="47" xr6:coauthVersionMax="47" xr10:uidLastSave="{00000000-0000-0000-0000-000000000000}"/>
  <bookViews>
    <workbookView xWindow="120" yWindow="60" windowWidth="11655" windowHeight="5985" firstSheet="1" xr2:uid="{00000000-000D-0000-FFFF-FFFF00000000}"/>
  </bookViews>
  <sheets>
    <sheet name="Instructions" sheetId="8" r:id="rId1"/>
    <sheet name="Cover" sheetId="5" r:id="rId2"/>
    <sheet name="Receipts" sheetId="2" r:id="rId3"/>
    <sheet name="Exps" sheetId="1" r:id="rId4"/>
    <sheet name="Balance Sheet" sheetId="4" r:id="rId5"/>
    <sheet name="Cash" sheetId="3" r:id="rId6"/>
    <sheet name="Notes" sheetId="6" r:id="rId7"/>
  </sheets>
  <definedNames>
    <definedName name="_xlnm.Print_Area" localSheetId="4">'Balance Sheet'!$A$1:$G$62</definedName>
    <definedName name="_xlnm.Print_Area" localSheetId="5">Cash!$A$1:$P$72</definedName>
    <definedName name="_xlnm.Print_Area" localSheetId="2">Receipts!$A$1:$K$67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1" i="1" l="1"/>
  <c r="H80" i="1"/>
  <c r="H49" i="2"/>
  <c r="H44" i="2"/>
  <c r="N42" i="3"/>
  <c r="N60" i="3"/>
  <c r="G43" i="4"/>
  <c r="G49" i="4"/>
  <c r="G13" i="4"/>
  <c r="G21" i="4"/>
  <c r="G27" i="4"/>
  <c r="G33" i="4"/>
  <c r="H54" i="1"/>
  <c r="K9" i="2"/>
  <c r="H14" i="2"/>
  <c r="K16" i="2" s="1"/>
  <c r="H22" i="2"/>
  <c r="K27" i="2" s="1"/>
  <c r="K34" i="2"/>
  <c r="H64" i="2"/>
  <c r="H17" i="1"/>
  <c r="H27" i="1"/>
  <c r="H36" i="1"/>
  <c r="H46" i="1"/>
  <c r="H59" i="1"/>
  <c r="H64" i="1"/>
  <c r="K65" i="2" l="1"/>
  <c r="K17" i="2"/>
  <c r="K28" i="2" s="1"/>
  <c r="K35" i="2" s="1"/>
  <c r="N63" i="3"/>
  <c r="G22" i="4"/>
  <c r="G51" i="4"/>
  <c r="G35" i="4"/>
  <c r="H81" i="1"/>
  <c r="H82" i="1"/>
  <c r="H85" i="1" s="1"/>
  <c r="L14" i="3" s="1"/>
  <c r="N16" i="3" s="1"/>
  <c r="K67" i="2" l="1"/>
  <c r="L9" i="3" s="1"/>
  <c r="N11" i="3" s="1"/>
  <c r="N18" i="3" s="1"/>
  <c r="G53" i="4"/>
</calcChain>
</file>

<file path=xl/sharedStrings.xml><?xml version="1.0" encoding="utf-8"?>
<sst xmlns="http://schemas.openxmlformats.org/spreadsheetml/2006/main" count="407" uniqueCount="237">
  <si>
    <t>Instructions for completing the Parish Annual Report</t>
  </si>
  <si>
    <t>Save this form to a disk or hard drive first, before entering any information.</t>
  </si>
  <si>
    <t>Each page of the report is broken down by the "Tabs" at the bottom. "Cover" "Receipts"etc.</t>
  </si>
  <si>
    <t>Click on any tab to enter the financial information.</t>
  </si>
  <si>
    <t>Figures can only be entered in the blue boxes on the tabs.</t>
  </si>
  <si>
    <t xml:space="preserve">If you need to add additional information, enter this in the "Notes" tab at the end. </t>
  </si>
  <si>
    <t xml:space="preserve">The total receipts and expenditures will automatically carry forward to the Summary of Cash.  </t>
  </si>
  <si>
    <t xml:space="preserve">Since this is an electronic form, please print out the "Cover" sheet for signatures of the </t>
  </si>
  <si>
    <t xml:space="preserve">  Pastor and Finance Council Chairman:  Please fax this to the Chancery when completed. (814) 949-8234.</t>
  </si>
  <si>
    <t>Please print a copy for your records when finished by clicking on the "Print Report" Button below.</t>
  </si>
  <si>
    <t>Please return the completed form (saved file) to finance@dioceseaj.org.</t>
  </si>
  <si>
    <t>DIOCESE OF ALTOONA-JOHNSTOWN</t>
  </si>
  <si>
    <t xml:space="preserve">Church of </t>
  </si>
  <si>
    <t>No.</t>
  </si>
  <si>
    <t>Location</t>
  </si>
  <si>
    <t>FINANCIAL REPORT FOR PARISHES AND MISSIONS</t>
  </si>
  <si>
    <t>FROM JULY 1, 20__ TO JUNE 30, 20__</t>
  </si>
  <si>
    <t>INSTRUCTIONS</t>
  </si>
  <si>
    <t>1.  This report should reflect only the parish operating checking account activity.  Net income from all</t>
  </si>
  <si>
    <t>other parish accounts should be transferred to the operating account.</t>
  </si>
  <si>
    <t>2.  Please exclude all cemetery and school accounts from this report.</t>
  </si>
  <si>
    <t>3.  All deeds &amp; abstracts must be on file at the Diocesan Administration Center.</t>
  </si>
  <si>
    <t>4.  Parish records should be kept up to date.  Preserve in Parish files all account books and records.</t>
  </si>
  <si>
    <t>5.  Approval of Parish Finance Council and Bishop is required to buy or sell property.</t>
  </si>
  <si>
    <t>6.  Expenditures of $10,000.00 or more must be approved by the Parish Finance Council.</t>
  </si>
  <si>
    <t>7.  Expenditures of $25,000.00 or more must be approved by the Parish Finance Council and the Bishop.</t>
  </si>
  <si>
    <t>Date</t>
  </si>
  <si>
    <t>Signed</t>
  </si>
  <si>
    <t>Pastor or</t>
  </si>
  <si>
    <t>Parish Administrator</t>
  </si>
  <si>
    <t>Chairman</t>
  </si>
  <si>
    <t>of the Finance Council</t>
  </si>
  <si>
    <t>Due Date:  September 30th</t>
  </si>
  <si>
    <t>Mail To:   Diocesan Finance Office</t>
  </si>
  <si>
    <t>2713 West Chestnut Avenue, Altoona, PA 16601</t>
  </si>
  <si>
    <t>RECEIPTS</t>
  </si>
  <si>
    <t>FOR THE YEAR ENDED JUNE 30, 20__</t>
  </si>
  <si>
    <t>ASSESSED RECEIPTS:</t>
  </si>
  <si>
    <t>ORDINARY RECEIPTS:</t>
  </si>
  <si>
    <t>REGULAR RECEIPTS:</t>
  </si>
  <si>
    <t>Regular Offertory Collection . . . . . . . . . . . . . . . . . . . . . . . . . . . . . . . . . . . . . . . . . . . . . . . . . . . . . . . . . . .</t>
  </si>
  <si>
    <t>$</t>
  </si>
  <si>
    <t xml:space="preserve">Special Collections. . . . . . . . . . . . . . . . . . . . . . . . . . . . . . . . . . . . . . . . . . . . . . . . . . . . . . . . . . . . . . . . . . . . . . . . . . . . . . . </t>
  </si>
  <si>
    <t/>
  </si>
  <si>
    <t xml:space="preserve">Sub Total - Collections. . . . . . . . . . . . . . . . . . . . . . . . . . . . . . . . . . . . . . . . . . . . . . . . . . . . . . . . . . . . . . . . . . . . . . . . . . . . . . . . . . . . </t>
  </si>
  <si>
    <t>Perquisites. . . . . . . . . . . . . . . . . . . . . . . . . . . . . . . . . . . . . . . . . . . . . . . . . . . . . . . . . . . . . . . . . . . . . . . . . . . . .</t>
  </si>
  <si>
    <t>Ordinary Donations. . . . . . . . . . . . . . . . . . . . . . . . . . . . . . . . . . . . . . . . . . . . . . . . . . . . . . . . . . . . . . . . . . . . .</t>
  </si>
  <si>
    <t xml:space="preserve">Votive Candle Income. . . . . . . . . . . . . . . . . . . . . . . . . . . . . . . . . . . . . . . . . . . . . . . . . . </t>
  </si>
  <si>
    <t xml:space="preserve">Votive Candle Expense (cannot exceed candle income) . . . . . . . . . . . . . . . . . . . </t>
  </si>
  <si>
    <t>(</t>
  </si>
  <si>
    <t>)</t>
  </si>
  <si>
    <t xml:space="preserve">Votive Candle Net Income (cannot be less than zero) = Candle Income minus Expense. . . . . . . . . . . . . . . . . . . . . . . . . . . . . . . . . </t>
  </si>
  <si>
    <t xml:space="preserve">Misc. Regular Receipts . . . . . . . . . . . . . . . . . . . . . . . . . . . . . . . . . . . . . . . . . . . . . . . . . . . . . . . . . . . . . . . . . . </t>
  </si>
  <si>
    <t xml:space="preserve">Sub Total - Other Regular. . . . . . . . . . . . . . . . . . . . . . . . . . . . . . . . . . . . . . . . . . . . . . . . . . . . . . . . . . . . . . . . . . . . . . . . . . . . .  </t>
  </si>
  <si>
    <t xml:space="preserve">Total - Regular Receipts . . . . . . . . . . . . . . . . . . . . . . . . . . . . . . . . . . . . . . . . . . . . . . . . . . . . . . . . . . . . . . . . . . . . . . . . . . . . . . </t>
  </si>
  <si>
    <t>AUXILIARY RECEIPTS:</t>
  </si>
  <si>
    <t xml:space="preserve">Collections from Other Services Income. . . . . . . . . . . . . . . . . . . . . . . . . . . . . . . . . . . . . . . . . . . . . . . . . . . . </t>
  </si>
  <si>
    <t xml:space="preserve">Collections from Other Services Expense (can not exceed income). . . . . . . . . . . . . . . . . . . . . . . . . . . . . . . . . . . . . . . . . . . . . . . . . . . . </t>
  </si>
  <si>
    <t xml:space="preserve">Collections from Other Services Net Income (can not be less than zero) = Income - Expense. . . . . . . . . . . . . . . . . . . . . . . . . . . </t>
  </si>
  <si>
    <t>Fundraising Income(Net of Expenses) . . . . . . . . . . . . . . . . . . . . . . . . . . . . . . . . . . . . . . . . . . . . . . . . . .</t>
  </si>
  <si>
    <t>Investment Income Received . . . . . . . . . . . . . . . . . . . . . . . . . . . . . . . . . . . . . . . . . . . . . . . . . . . . . . . . .</t>
  </si>
  <si>
    <t>Rental Income. . . . . . . . . . . . . . . . . . . . . . . . . . . . . . . . . . . . . . . . . . . . . . . . . . . . . . . . . . . . . . . . . . . . . . .</t>
  </si>
  <si>
    <t>Other Auxiliary Receipts. . . . . . . . . . . . . . . . . . . . . . . . . . . . . . . . . . . . . . . . . . . . . . . . . . . . . . . . . . . . . . .</t>
  </si>
  <si>
    <t xml:space="preserve">Total Auxiliary Receipts . . . . . . . . . . . . . . . . . . . . . . . . . . . . . . . . . . . . . . . . . . . . . . . . . . . . . . . . . . . . . . . . . . . . . . . . . . . . . . . . . . </t>
  </si>
  <si>
    <t xml:space="preserve">TOTAL ORDINARY( Regular Plus Auxiliary) RECEIPTS . . . . . . . . . . . . . . . . . . . . . . . . . . . . . . . . . . . . . . . . . . . . . . . . . . . . . . . </t>
  </si>
  <si>
    <t>EXTRAORDINARY RECEIPTS:</t>
  </si>
  <si>
    <t xml:space="preserve">Parish Campaigns or Drives. . . . . . . . . . . . . . . . . . . . . . . . . . . . . . . . . . . . . . . . . . . . . . . . . . . . . . . . . . . . . . . </t>
  </si>
  <si>
    <t xml:space="preserve">Extraordinary Donations and Bequests . . . . . . . . . . . . . . . . . . . . . . . . . . . . . . . . . . . . . . . . . . . . . . . . . . . . . . . </t>
  </si>
  <si>
    <t xml:space="preserve">Other Extraordinary Receipts. . . . . . . . . . . . . . . . . . . . . . . . . . . . . . . . . . . . . . . . . . . . . . . . . . . . . . . . . . . . . . . . </t>
  </si>
  <si>
    <t xml:space="preserve">Total Extraordinary Receipts. . . . . . . . . . . . . . . . . . . . . . . . . . . . . . . . . . . . . . . . . . . . . . . . . . . . . . . . . . . . . . . . . . . . . . . . . . . . </t>
  </si>
  <si>
    <t>TOTAL ASSESSED( Ordinary Plus Extraordinary) RECEIPTS . . . . . . . . . . . . . . . . . . . . . . . . . . . . . . . . . . . . . . . . . . . . . . . . . . . .</t>
  </si>
  <si>
    <t>NON-ASSESSED RECEIPTS:</t>
  </si>
  <si>
    <t xml:space="preserve">Sale of Property . . . . . . . . . . . . . . . . . . . . . . . . . . . . . . . . . . . . . . . . . . . . . . . . . . . . . . . . . . . . . . . . . . . . . . . </t>
  </si>
  <si>
    <t xml:space="preserve">Catholic Register Subscriptions . . . . . . . . . . . . . . . . . . . . . . . . . . . . . . . . . . . . . . . . . . . . . . . . . . . . . . . . . . . . </t>
  </si>
  <si>
    <t>Diocesan Approved Capital Campaign Receipts . . . . . . . . . . . . . . . . . . . . . . . . . . . . . . . . . . . . . . . . . . . . . . .</t>
  </si>
  <si>
    <t>Parish Share of Annual Catholic Appeal . . . . . . . . . . . . . . . . . . . . . . . . . . . . . . . . . . . . . . . . . . . . . . . . . . . . . . .</t>
  </si>
  <si>
    <t>Mass Stipend Transfer Amounts . . . . . . . . . . . . . . . . . . . . . . . . . . . . . . . . . . . . . . . . . . . . . . . . . . . . . . . . . . . . . .</t>
  </si>
  <si>
    <t>Other Non-Taxable Receipts . . . . . . . . . . . . . . . . . . . . . . . . . . . . . . . . . . . . . . . . . . . . . . . . . . . . . . . . . . . . . . . . .</t>
  </si>
  <si>
    <t>Mutual Aid Plan Withdrawals . . . . . . . . . . . . . . . . . . . . . . . . . . . . . . . . . . . . . . . . . . . . . . . . . . . . . . . . . . . . . .</t>
  </si>
  <si>
    <t>Loan Proceeds . . . . . . . . . . . . . . . . . . . . . . . . . . . . . . . . . . . . . . . . . . . . . . . . . . . . . . . . . . . . . . . . . . . . . . . . . . .</t>
  </si>
  <si>
    <t xml:space="preserve">Non-Parish Share of Annual Catholic Appeal . . . . . . . . . . . . . . . . . . . . . . . . . . . . . . . . . . . . . . . . . . . . . . . . . . </t>
  </si>
  <si>
    <t>Transfers from Other Accounts. . . . . . . . . . . . . . . . . . . . . . . . . . . . . . . . . . . . . . . . . . . . . . . . . . . . . . . . . . . . .</t>
  </si>
  <si>
    <t>Diocesan and Other Special Collections</t>
  </si>
  <si>
    <t>Catholic Relief Services</t>
  </si>
  <si>
    <t xml:space="preserve">Catholic Communications Campaign. . . . . . . . . . . . . . . . . . . . . . . . . . . . . </t>
  </si>
  <si>
    <t>Catholic Home Missions  . . . . . . . . . . . . . . . . . . . . . . . . . . . . . . . . . . . . . . . .</t>
  </si>
  <si>
    <t>Catholic University . . . . . . . . . . . . . . . . . . . . . . . . . . . . . . . . . . . . . . . . . . . . . . .</t>
  </si>
  <si>
    <t xml:space="preserve"> </t>
  </si>
  <si>
    <t>Holy Father( Peter's Pence). . . . . . . . . . . . . . . . . . . . . . . . . . . . . . . . . . . . . . . .</t>
  </si>
  <si>
    <t>Holy Land( Good Friday) . . . . . . . . . . . . . . . . . . . . . . . . . . . . . . . . . . . . . . . .</t>
  </si>
  <si>
    <t>Catholic Charities Collection</t>
  </si>
  <si>
    <t>Minority Groups( Black &amp; Indian Missions)  . . . . . . . . . . . . . . . . . . . . . . . . .</t>
  </si>
  <si>
    <t xml:space="preserve">Mission Co-Operative Plan. . . . . . . . . . . . . . . . . . . . . . . . . . . . . . . . . . . . . . . . . . . </t>
  </si>
  <si>
    <t>Retired Priests Medical Collection. . . . . . . . . . . . . . . . . . . . . . . . . . . . . . . . . . . . . . . . . . . . . . . . . .</t>
  </si>
  <si>
    <t xml:space="preserve">Retirement Fund for Religious . . . . . . . . . . . . . . . . . . . . . . . . . . . . . . . . . . . . . . </t>
  </si>
  <si>
    <t xml:space="preserve">World Mission Sunday  . . . . . . . . . . . . . . . . . . . . . . . . . . . . . . . . . . . . . . . . . . . . </t>
  </si>
  <si>
    <t>Other Collections Not Listed . . . . . . . . . . . . . . . . . . . . . . . . . . . . . . . . . . . . . . . . .</t>
  </si>
  <si>
    <t xml:space="preserve">     Total Diocesan and Special Collections. . . . . . . . . . . . . . . . . . . . . . . . . . . . . . . . . . . . . . . . . . . . . </t>
  </si>
  <si>
    <t>TOTAL NON-ASSESSED RECEIPTS . . . . . . . . . . . . . . . . . . . . . . . . . . . . . . . . . . . . . . . . . . . . . . . . . . . . . . . . . . . . . . . . . . . . . . . . .</t>
  </si>
  <si>
    <t>TOTAL PARISH RECEIPTS . . . . . . . . . . . . . . . . . . . . . . . . . . . . . . . . . . . . . . . . . . . . . . . . . . . . . . . . . . . . . . . . . . . . . . . . . . . . . . . . . . . . . . .</t>
  </si>
  <si>
    <t>EXPENDITURES</t>
  </si>
  <si>
    <t>ORDINARY ACCOUNTS:</t>
  </si>
  <si>
    <t>PARISH:</t>
  </si>
  <si>
    <t>Salaries of Resident Clergy . . . . . . . . . . . . . . . . . . . . . . . . . . . . . . . . . . . . . . . . . . . . . . . . . . . . . . . . . . . . . . . . . . . . . . .</t>
  </si>
  <si>
    <t xml:space="preserve">Extra Services of Clergy . . . . . . . . . . . . . . . . . . . . . . . . . . . . . . . . . . . . . . . . . . . . . . . . . . . . . . . . . . . . . . . . . . . . . . . . </t>
  </si>
  <si>
    <t xml:space="preserve">Priest Medical/Retirement Costs . . . . . . . . . . . . . . . . . . . . . . . . . . . . . . . . . . . . . . . . . . . . . . . . . . . . . . . . . . . . . . . . . . . </t>
  </si>
  <si>
    <t xml:space="preserve">Lay Salaries. . . . . . . . . . . . . . . . . . . . . . . . . . . . . . . . . . . . . . . . . . . . . . . . . . . . . . . . . . . . . . . . . . . . . . . . . . . . . . . . . . . . . . </t>
  </si>
  <si>
    <t xml:space="preserve">Sanctuary and Sacristy Expenditures. . . . . . . . . . . . . . . . . . . . . . . . . . . . . . . . . . . . . . . . . . . . . . . . . . . . . . . . . . . . . . . . . </t>
  </si>
  <si>
    <t xml:space="preserve">Ordinary Repairs . . . . . . . . . . . . . . . . . . . . . . . . . . . . . . . . . . . . . . . . . . . . . . . . . . . . . . . . . . . . . . . . . . . . . . . . . . . . . . . . . . . </t>
  </si>
  <si>
    <t>Votive Candle Expense (excess of Candle Expense over Candle Income) from page 2. . . . . . . . . . . . . . . . . . . . . . . . . . . .</t>
  </si>
  <si>
    <t xml:space="preserve">Other Services Expense (excess of Other Services Expense over Other Services Income) page 2. . . . . . . . . . . . . . . . . . . . . . </t>
  </si>
  <si>
    <t>Missions and Novenas. . . . . . . . . . . . . . . . . . . . . . . . . . . . . . . . . . . . . . . . . . . . . . . . . . . . . . . . . . . . . . . . . . . . . . . . . . . . . . .</t>
  </si>
  <si>
    <t xml:space="preserve">Magazines, Literature, etc. . . . . . . . . . . . . . . . . . . . . . . . . . . . . . . . . . . . . . . . . . . . . . . . . . . . . . . . . . . . . . . . . . . . . . . . . . . . </t>
  </si>
  <si>
    <t xml:space="preserve">Other Incidental Expenses . . . . . . . . . . . . . . . . . . . . . . . . . . . . . . . . . . . . . . . . . . . . . . . . . . . . . . . . . . . . . . . . . . . . . . . . . . . . . </t>
  </si>
  <si>
    <t xml:space="preserve">Total Parish Expenditures . . . . . . . . . . . . . . . . . . . . . . . . . . . . . . . . . . . . . . . . . . . . . . . . . . . . . . . . . . . . . . . . . . . . . . . . . . . . . . . . . . . . . . . . </t>
  </si>
  <si>
    <t>RECTORY:</t>
  </si>
  <si>
    <t xml:space="preserve">Lay Salaries . . . . . . . . . . . . . . . . . . . . . . . . . . . . . . . . . . . . . . . . . . . . . . . . . . . . . . . . . . . . . . . . . . . . . . . . . . . . . . . . . . . . . </t>
  </si>
  <si>
    <t>Cost of Provisions. . . . . . . . . . . . . . . . . . . . . . . . . . . . . . . . . . . . . . . . . . . . . . . . . . . . . . . . . . . . . . . . . . . . . . . . . . . . . . . .</t>
  </si>
  <si>
    <t>Furnishings. . . . . . . . . . . . . . . . . . . . . . . . . . . . . . . . . . . . . . . . . . . . . . . . . . . . . . . . . . . . . . . . . . . . . . . . . . . . . . . . . . . . . . .</t>
  </si>
  <si>
    <t>Ordinary Repairs . . . . . . . . . . . . . . . . . . . . . . . . . . . . . . . . . . . . . . . . . . . . . . . . . . . . . . . . . . . . . . . . . . . . . . . . . . . . . . . . .</t>
  </si>
  <si>
    <t>Telephone and Office Expenses . . . . . . . . . . . . . . . . . . . . . . . . . . . . . . . . . . . . . . . . . . . . . . . . . . . . . . . . . . . . . . . . . . . .</t>
  </si>
  <si>
    <t>Retreats\Clergy Conferences\Education . . . . . . . . . . . . . . . . . . . . . . . . . . . . . . . . . . . . . . . . . . . . . . . . . . . . . . . . . . . . . . .</t>
  </si>
  <si>
    <t xml:space="preserve">Other Incidental Expenses. . . . . . . . . . . . . . . . . . . . . . . . . . . . . . . . . . . . . . . . . . . . . . . . . . . . . . . . . . . . . . . . . . . . . . . . . </t>
  </si>
  <si>
    <t>Total Rectory Expenditures . . . . . . . . . . . . . . . . . . . . . . . . . . . . . . . . . . . . . . . . . . . . . . . . . . . . . . . . . . . . . . . . . . . . . . . . . . . . . . . . . . . . . .</t>
  </si>
  <si>
    <t>ALL OTHER SEPARATE BUILDINGS:</t>
  </si>
  <si>
    <t>Religious Salaries . . . . . . . . . . . . . . . . . . . . . . . . . . . . . . . . . . . . . . . . . . . . . . . . . . . . . . . . . . . . . . . . . . . . . . . . . . . . . . . .</t>
  </si>
  <si>
    <t>Lay Salaries. . . . . . . . . . . . . . . . . . . . . . . . . . . . . . . . . . . . . . . . . . . . . . . . . . . . . . . . . . . . . . . . . . . . . . . . . . . . . . . . . . . . . .</t>
  </si>
  <si>
    <t xml:space="preserve">Transportation . . . . . . . . . . . . . . . . . . . . . . . . . . . . . . . . . . . . . . . . . . . . . . . . . . . . . . . . . . . . . . . . . . . . . . . . . . . . . . . . </t>
  </si>
  <si>
    <t>Telephone and Office Expense . . . . . . . . . . . . . . . . . . . . . . . . . . . . . . . . . . . . . . . . . . . . . . . . . . . . . . . . . . . . . . . . . . . . .</t>
  </si>
  <si>
    <t>Other Incidental Expenses. . . . . . . . . . . . . . . . . . . . . . . . . . . . . . . . . . . . . . . . . . . . . . . . . . . . . . . . . . . . . . . . . . . . . . . . . . .</t>
  </si>
  <si>
    <t>Total Separate Buildings Expenditures . . . . . . . . . . . . . . . . . . . . . . . . . . . . . . . . . . . . . . . . . . . . . . . . . . . . . . . . . . . . . . . . . . . . . . . . . . .</t>
  </si>
  <si>
    <t>RELIGIOUS EDUCATION:</t>
  </si>
  <si>
    <t>Religious Salaries . . . . . . . . . . . . . . . . . . . . . . . . . . . . . . . . . . . . . . . . . . . . . . . . . . . . . . . . . . . . . . . . . . . . . . . . . . . . . . .</t>
  </si>
  <si>
    <t xml:space="preserve">Lay Salaries . . . . . . . . . . ..  . . . . . . . . . . . . . . . . . . . . . . . . . . . . . . . . . . . . . . . . . . . . . . . . . . . . . . . . . . . . . . . . . . . . . . . . </t>
  </si>
  <si>
    <t>Lay Payroll Taxes and Benefits. . . . . . . . . . . . . . . . . . . . . . . . . . . . . . . . . . . . . . . . . . . . . . . . . . . . . . . . . . . . . . . . . . . . . . .</t>
  </si>
  <si>
    <t>Transportation. . . . . . . . . . . . . . . . . . . . . . . . . . . . . . . . . . . . . . . . . . . . . . . . . . . . . . . . . . . . . . . . . . . . . . . . . . . . . . . . . . . .</t>
  </si>
  <si>
    <t>Telephone and Office Expense . . . . . . . . . . . . . . . . . . . . . . . . . . . . . . . . . . . . . . . . . . . . . . . . . . . . . . . . . . . . . . . . . . . . . . . . . .</t>
  </si>
  <si>
    <t xml:space="preserve">Books and Supplies . . . . . . . . . . . . . . . . . . . . . . . . . . . . . . . . . . . . . . . . . . . . . . . . . . . . . . . . . . . . . . . . . . . . . . . . . . . . . . . </t>
  </si>
  <si>
    <t>Other Incidental Expenses . . . . . . . . . . . . . . . . . . . . . . . . . . . . . . . . . . . . . . . . . . . . . . . . . . . . . . . . . . . . . . . . . . . . . . . . . .</t>
  </si>
  <si>
    <t xml:space="preserve">Total Religious Education Expenditures. . . . . . . . . . . . . . . . . . . . . . . . . . . . . . . . . . . . . . . . . . . . . . . . . . . . . . . . . . . . . . . . . . . . . . . . . . . </t>
  </si>
  <si>
    <t>GENERAL EXPENSES:</t>
  </si>
  <si>
    <t xml:space="preserve">Utilities. . . . . . . . . . . . . . . . . . . . . . . . . . . . . . . . . . . . . . . . . . . . . . . . . . . . . . . . . . . . . . . . . . . . . . . . . . . . . . . . . . . . . . . . . . . . . </t>
  </si>
  <si>
    <t xml:space="preserve">Taxes-Real Estate. . . . . . . . . . . . . . . . . . . . . . . . . . . . . . . . . . . . . . . . . . . . . . . . . . . . . . . . . . . . . . . . . . . . . . . . . . . . . . . . . . . . </t>
  </si>
  <si>
    <t>Lay Payroll Taxes and Benefits. . . . . . . . . . . . . . . . . . . . . . . . . . . . . . . . . . . . . . . . . . . . . . . . . . . . . . . . . . . . . . . . . . . . . . . . .</t>
  </si>
  <si>
    <t>Insurance-Property, Liability, Auto and W/C . . . . . . . . . . . . . . . . . . . . . . . . . . . . . . . . . . . . . . . . . . . . . . . . . . . . . . . . . . . . . .</t>
  </si>
  <si>
    <t>Other General Expenses . . . . . . . . . . . . . . . . . . . . . . . . . . . . . . . . . . . . . . . . . . . . . . . . . . . . . . . . . . . . . . . . . . . . . . . . . . .</t>
  </si>
  <si>
    <t xml:space="preserve">Total General Items. . . . . . . . . . . . . . . . . . . . . . . . . . . . . . . . . . . . . . . . . . . . . . . . . . . . . . . . . . . . . . . . . . . . . . . . . . . . . . . . . . . . . . . . . . . . . . . </t>
  </si>
  <si>
    <t>DIOCESAN ASSESSMENTS</t>
  </si>
  <si>
    <t>Cathedraticum Assessment. . . . . . . . . . . . . . . . . . . . . . . . . . . . . . . . . . . . . . . . . . . . . . . . . . . . . . . . . . . . . . . . . . . . . . . . . . . . .</t>
  </si>
  <si>
    <t>Education Evangelization Assessment . . . . . . . . . . . . . . . . . . . . . . . . . . . . . . . . . . . . . . . . . . . . . . . . . . . . . . . . . . . . . . . . . . .</t>
  </si>
  <si>
    <t>Total Diocesan Assessments. . . . . . . . . . . . . . . . . . . . . . . . . . . . . . . . . . . . . . . . . . . . . . . . . . . . . . . . . . . . . . . . . . . . . . . . . . . . . . . . . . . . . . . . . . . . .</t>
  </si>
  <si>
    <t>EXTRAORDINARY ACCOUNTS:</t>
  </si>
  <si>
    <t>Parish Subsidy to Parochial Schools( For parishes with no school). . . . . . . . . . . . . . . . . . . . . . . . . . . . . . . . . . . . . . . . . . . . . .</t>
  </si>
  <si>
    <t xml:space="preserve">Parish Subsidy to Parochial Schools( For parishes with a school). . . . . . . . . . . . . . . . . . . . . . . . . . . . . . . . . . . . . . . . . . . . . . </t>
  </si>
  <si>
    <t xml:space="preserve">Total Parish Subsidy. . . . . . . . . . . . . . . . . . . . . . . . . . . . . . . . . . . . . . . . . . . . . . . . . . . . . . . . . . . . . . . . . . . . . . . . . . . . . . . . . . . . . . . . . . . . . . . . . . . . . . . . . . . . . . . </t>
  </si>
  <si>
    <t>OTHER ACCOUNTS:</t>
  </si>
  <si>
    <t xml:space="preserve">Purchase of Property &amp; Real Estate. . . . . . . . . . . . . . . . . . . . . . . . . . . . . . . . . . . . . . . . . . . . . . . . . . . . . . . . . . . . . . . </t>
  </si>
  <si>
    <t xml:space="preserve">Construction Costs. . . . . . . . . . . . . . . . . . . . . . . . . . . . . . . . . . . . . . . . . . . . . . . . . . . . . . . . . . . . . . . . . . . . . . . . . . . . . . . . . . . . </t>
  </si>
  <si>
    <t xml:space="preserve">Extraordinary Furnishings . . . . . . . . . . . . . . . . . . . . . . . . . . . . . . . . . . . . . . . . . . . . . . . . . . . . . . . . . . . . . . . . . . . . . . . . . . </t>
  </si>
  <si>
    <t xml:space="preserve">Extraordinary Repairs and Improvements. . . . . . . . . . . . . . . . . . . . . . . . . . . . . . . . . . . . . . . . . . . . . . . . . . . . . . . . . . . . . . . </t>
  </si>
  <si>
    <t>Catholic Register Subscriptions . . . . . . . . . . . . . . . . . . . . . . . . . . . . . . . . . . . . . . . . . . . . . . . . . . . . . . . . . . . . . . . . . . . . . . . . . .</t>
  </si>
  <si>
    <t>Debt-MAP Principal and Interest . . . . . . . . . . . . . . . . . . . . . . . . . . . . . . . . . . . . . . . . . . . . . . . . . . . . . . . . . . . . . . . . . . . . . . . .</t>
  </si>
  <si>
    <t>Debt-Other Principal and Interest. . . . . . . . . . . . . . . . . . . . . . . . . . . . . . . . . . . . . . . . . . . . . . . . . . . . . . . . . . . . . . . . . . . . . . . .</t>
  </si>
  <si>
    <t>Mutual Aid Plan Deposits . . . . . . . . . . . . . . . . . . . . . . . . . . . . . . . . . . . . . . . . . . . . . . . . . . . . . . . . . . . . . . . . . . . . . . . . . . . . .</t>
  </si>
  <si>
    <t xml:space="preserve">Foundation Deposits. . . . . . . . . . . . . . . . . . . . . . . . . . . . . . . . . . . . . . . . . . . . . . . . . . . . . . . . . . . . . . . . . . . . . . . . . . . . . . . . . . </t>
  </si>
  <si>
    <t>Deposits to Savings and Other Accounts . . . . . . . . . . . . . . . . . . . . . . . . . . . . . . . . . . . . . .  . . . . . . . . . . . . . . . . . . . . . . . . . . .</t>
  </si>
  <si>
    <t xml:space="preserve">Diocesan and Other Special Collections . . . . . . . . . . . . . . . . . . . . . . . . . . . . . . . . . . . . . . . . . . . . . . . . . . . . . . . . . . . . . . . . . . . . . </t>
  </si>
  <si>
    <t>Annual Catholic Appeal Remittances . . . . . . . . . . . . . . . . . . . . . . . . . . . . . . . . . . . . . . . . . . . . . . . . . . . . . . . . . . . . . . . . . . . . . . . .</t>
  </si>
  <si>
    <t xml:space="preserve">Other Misc. Expenditures (Please explain on the "Notes" tab) . . . . . . . . . . . . . . . . . . . . . . . . . . . . . . . . . . . . . . . . . . . . . . . . . . . . . . . </t>
  </si>
  <si>
    <t>Total Other Accounts. . . . . . . . . . . . . . . . . . . . . . . . . . . . . . . . . . . . . . . . . . . . . . . . . . . . . . . . . . . . . . . . . . . . . . . . . . . . . . . . . . . . . . . . . . . . . . . .</t>
  </si>
  <si>
    <t xml:space="preserve">Total Extraordinary Accounts. . . . . . . . . . . . . . . . . . . . . . . . . . . . . . . . . . . . . . . . . . . . . . . . . . . . . . . . . . . . . . . . . . . . . . . . . . . . . . . . . . . . . . . . . . . </t>
  </si>
  <si>
    <t>TOTAL PARISH EXPENDITURES . . . . . . . . . . . . . . . . . . . . . . . . . . . . . . . . . . . . . . . . . . . . . . . . . . . . . . . . . . . . . . . . . . . . . . . . . . . . . . . . . . . . . . . . . . . . . . . . . . . . . . .</t>
  </si>
  <si>
    <t>PARISH STATEMENT OF FINANCIAL CONDITION</t>
  </si>
  <si>
    <t>AS OF JUNE 30, 20__</t>
  </si>
  <si>
    <t>(Excluding all cemetery and school accounts)</t>
  </si>
  <si>
    <t>ASSETS</t>
  </si>
  <si>
    <t>CHECKING ACCOUNTS:  Include ALL Parish accounts</t>
  </si>
  <si>
    <t>Name of Bank</t>
  </si>
  <si>
    <t>Type of Account</t>
  </si>
  <si>
    <t>Account Number</t>
  </si>
  <si>
    <t xml:space="preserve">Total of Checking Accounts. . . . . . . . . . . . . . . . . . . . . . . . . . . . . . . . . . . . . . . . . . . . . . . . . . . . . . . . </t>
  </si>
  <si>
    <t>DEPOSITS IN SAVINGS ACCOUNTS:  Include ALL Parish accounts</t>
  </si>
  <si>
    <t>Interest Rate</t>
  </si>
  <si>
    <t xml:space="preserve">Total Deposited in Savings Accounts . . . . . . . . . . . . . . . . . . . . . . . . . . . . . . . . . . . . . . . . . . . . . </t>
  </si>
  <si>
    <t xml:space="preserve">Total Cash, Checking &amp; Savings . . . . . . . . . . . . . . . . . . . . . . . . . . . . . . . . . . . . . . . . . . . . . . . . . </t>
  </si>
  <si>
    <t>INVESTMENTS &amp; SECURITIES OWNED:</t>
  </si>
  <si>
    <t>Mutual Aid Plan Deposits, total all parish accounts</t>
  </si>
  <si>
    <t>Others - (furnish details)</t>
  </si>
  <si>
    <t>Total Investments &amp; Securities. . . . . . . . . . . . . . . . . . . . . . . . . . . . . . . . . . . . . . . . . . . . . . . . . .</t>
  </si>
  <si>
    <t>OTHER ASSETS:</t>
  </si>
  <si>
    <t xml:space="preserve">Total of Other Assets. . . . . . . . . . . . . . . . . . . . . . . . . . . . . . . . . . . . . . . . . . . . . . . . . . . . . . . . . . . </t>
  </si>
  <si>
    <t>TOTAL ASSETS. . . . . . . . . . . . . . . . . . . . . . . . . . . . . . . . . . . . . . . . . . . . . . . . . . . . . . . . . . . . . . . . .</t>
  </si>
  <si>
    <t>LIABILITIES &amp; NET WORTH</t>
  </si>
  <si>
    <t>LOANS OWED, as of June 30th:</t>
  </si>
  <si>
    <t>Mutual Aid Plan( Balance of Principal)</t>
  </si>
  <si>
    <t>Others( Explain)</t>
  </si>
  <si>
    <t>Total Notes Owed. . . . . . . . . . . . . . . . . . . . . . . . . . . . . . . . . . . . . . . . . . . . . . . . . . . . . . . . . . . . . . .</t>
  </si>
  <si>
    <t>UNPAID BILLS, as of June 30th:</t>
  </si>
  <si>
    <t>Total Diocesan billings( provide detail on next page)</t>
  </si>
  <si>
    <t>Other bills owed to vendors or contractors( provide detail on next page)</t>
  </si>
  <si>
    <t xml:space="preserve">Total Unpaid Bills. . . . . . . . . . . . . . . . . . . . . . . . . . . . . . . . . . . . . . . . . . . . . . . . . . . . . . . . . . . . . . </t>
  </si>
  <si>
    <t xml:space="preserve">TOTAL LIABILITIES . . . . . . . . . . . . . . . . . . . . . . . . . . . . . . . . . . . . . . . . . . . . . . . . . . . . . . . . . . . </t>
  </si>
  <si>
    <t>NET WORTH OF PARISH - ( Total Assets Less Total Liabilities)  . . . . . . . . . . . . . . . . . . . . . . . . . . . . . . . . . . . . . . . . . . . . . . .</t>
  </si>
  <si>
    <t>SUMMARY OF CASH</t>
  </si>
  <si>
    <t>(A)</t>
  </si>
  <si>
    <t>PARISH OPERATING CHECKING ACCOUNT BALANCE, beginning of fiscal year . . . . . . . . . . . . . . . . . . . . . . . . . . . . . . . . . . . .</t>
  </si>
  <si>
    <t>(B)</t>
  </si>
  <si>
    <t>ADDITIONS TO CASH:</t>
  </si>
  <si>
    <t>1.</t>
  </si>
  <si>
    <t xml:space="preserve">Total Receipts (from page 2). . . . . . . . . . . . . . . . . . . . . . . . . . . . . . . . . . . . . . . . . . . . . . </t>
  </si>
  <si>
    <t>TOTAL PARISH RECEIPTS. . . . . . . . . . . . . . . . . . . . . . . . . . . . . . . . . . . . . . . . . . . . . . . . . . . . . . . . . . . . . . . . . . . . . . . . . . . . . . .</t>
  </si>
  <si>
    <t>(C)</t>
  </si>
  <si>
    <t>REDUCTIONS TO CASH:</t>
  </si>
  <si>
    <t xml:space="preserve"> Total Parish Expenditures (from page 3). . . . . . . . . . . . . . . . . . . . . . . . . . . . . . . . . . . . . . . . . . . . . . . </t>
  </si>
  <si>
    <t xml:space="preserve">TOTAL PARISH EXPENDITURES . . . . . . . . . . . . . . . . . . . . . . . . . . . . . . . . . . . . . . . . . . . . . . . . . . . . . . . . . . . . . . . . . . . . . . . . . . . . </t>
  </si>
  <si>
    <t>(D)</t>
  </si>
  <si>
    <t>PARISH OPERATING ACCOUNT BALANCE, end of fiscal year . . . . . . . . . . . . . . . . . . . . . . . . . . . . . . . . . . . . . . . . . . . . . . . . . .</t>
  </si>
  <si>
    <t xml:space="preserve">[ Line D must agree with Operating Checking Balance from page 4] </t>
  </si>
  <si>
    <t>SUMMARY OF UNPAID BILLS</t>
  </si>
  <si>
    <t>(Bills received but not yet paid)</t>
  </si>
  <si>
    <t>DIOCESAN BILLINGS:</t>
  </si>
  <si>
    <t xml:space="preserve">Cathedraticum. . . . . . . . . . . . . . . . . . . . . . . . . . . . . . . . . . . . . . . . . . . . . . . . . . . . . . . . . . . . . </t>
  </si>
  <si>
    <t xml:space="preserve">Cathedraticum Interest. . . . . . . . . . . . . . . . . . . . . . . . . . . . . . . . . . . . . . . . . . . . . . . . . . . . . . . . . . </t>
  </si>
  <si>
    <t>Catholic Register Subscriptions. . . . . . . . . . . . . . . . . . . . . . . . . . . . . . . . . . . . . . . . . . . . . . . . .</t>
  </si>
  <si>
    <t>Education Evangelization. . . . . . . . . . . . . . . . . . . . . . . . . . . . . . . . . . . . . . . . . . . . . . . . . . . . . . .</t>
  </si>
  <si>
    <t>Education Evangelization Interest. . . . . . . . . . . . . . . . . . . . . . . . . . . . . . . . . . . . . . . . . . . . . .</t>
  </si>
  <si>
    <t xml:space="preserve">Lay Pension. . . . . . . . . . . . . . . . . . . . . . . . . . . . . . . . . . . . . . . . . . . . . . . . . . . . . . . . . . . . . . . . . </t>
  </si>
  <si>
    <t>Life and Disability. . . . . . . . . . . . . . . . . . . . . . . . . . . . . . . . . . . . . . . . . . . . . . . . . . . . . . . . . . . .</t>
  </si>
  <si>
    <t>Priest Medical and Retirement . . . . . . . . . . . . . . . . . . . . . . . . . . . . . . . . . . . . . . . . . . . . . . . . .</t>
  </si>
  <si>
    <t>Prior ACA Goals. . . . . . . . . . . . . . . . . . . . . . . . . . . . . . . . . . . . . . . . . . . . . . . . . . . . . . . . . . . . .</t>
  </si>
  <si>
    <t>Property, Liability, Workman's Comp, Auto Ins. . . . . . . . . . . . . . . . . . . . . . . . . . . . . . . . . . .</t>
  </si>
  <si>
    <t xml:space="preserve">Other . . . . . . . . . . . . . . . . . . . . . . . . . . . . . . . . . . . . . . . . . . . . . . . . . . . . . . . . . . . . . . . . . . . . . . . . </t>
  </si>
  <si>
    <t>TOTAL DIOCESAN BILLINGS</t>
  </si>
  <si>
    <t>OTHER BILLS OWED TO VENDORS OR CONTRACTORS:</t>
  </si>
  <si>
    <t>TOTAL OTHER BILLS OWED TO VENDORS OR CONTRACTORS</t>
  </si>
  <si>
    <t>TOTAL UNPAID BILLS . . . . . . . . . . . . . . . . . . . . . . . . . . . . . . . . . . . . . . . . . . . . . . . . . . . . . . . . . . . . . . . . . . . . . . . . . . . . . . . . . .</t>
  </si>
  <si>
    <t>Please enter any notes below as additional information to the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</si>
</sst>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9"/>
      <name val="Times New Roman"/>
      <family val="1"/>
    </font>
    <font>
      <b/>
      <u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4" fontId="2" fillId="2" borderId="1" xfId="0" applyNumberFormat="1" applyFont="1" applyFill="1" applyBorder="1" applyProtection="1">
      <protection locked="0"/>
    </xf>
    <xf numFmtId="4" fontId="3" fillId="0" borderId="0" xfId="0" applyNumberFormat="1" applyFont="1" applyAlignment="1">
      <alignment horizontal="center"/>
    </xf>
    <xf numFmtId="4" fontId="0" fillId="0" borderId="0" xfId="0" applyNumberFormat="1"/>
    <xf numFmtId="4" fontId="5" fillId="0" borderId="0" xfId="0" applyNumberFormat="1" applyFont="1"/>
    <xf numFmtId="4" fontId="0" fillId="0" borderId="0" xfId="0" applyNumberFormat="1" applyAlignment="1">
      <alignment horizontal="right"/>
    </xf>
    <xf numFmtId="4" fontId="5" fillId="0" borderId="0" xfId="1" applyNumberFormat="1" applyFont="1"/>
    <xf numFmtId="4" fontId="4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 indent="1"/>
    </xf>
    <xf numFmtId="4" fontId="2" fillId="0" borderId="0" xfId="0" quotePrefix="1" applyNumberFormat="1" applyFont="1"/>
    <xf numFmtId="4" fontId="2" fillId="0" borderId="0" xfId="0" quotePrefix="1" applyNumberFormat="1" applyFont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1" xfId="0" applyNumberFormat="1" applyFont="1" applyBorder="1"/>
    <xf numFmtId="4" fontId="2" fillId="0" borderId="6" xfId="0" applyNumberFormat="1" applyFont="1" applyBorder="1" applyAlignment="1">
      <alignment horizontal="right"/>
    </xf>
    <xf numFmtId="4" fontId="2" fillId="0" borderId="6" xfId="0" applyNumberFormat="1" applyFont="1" applyBorder="1"/>
    <xf numFmtId="4" fontId="13" fillId="0" borderId="0" xfId="0" applyNumberFormat="1" applyFont="1" applyAlignment="1">
      <alignment horizontal="right"/>
    </xf>
    <xf numFmtId="4" fontId="13" fillId="0" borderId="0" xfId="0" applyNumberFormat="1" applyFont="1"/>
    <xf numFmtId="4" fontId="2" fillId="2" borderId="0" xfId="1" applyNumberFormat="1" applyFont="1" applyFill="1" applyBorder="1" applyProtection="1">
      <protection locked="0"/>
    </xf>
    <xf numFmtId="4" fontId="2" fillId="2" borderId="5" xfId="1" applyNumberFormat="1" applyFont="1" applyFill="1" applyBorder="1" applyProtection="1">
      <protection locked="0"/>
    </xf>
    <xf numFmtId="4" fontId="2" fillId="0" borderId="1" xfId="1" applyNumberFormat="1" applyFont="1" applyBorder="1"/>
    <xf numFmtId="4" fontId="0" fillId="0" borderId="0" xfId="0" quotePrefix="1" applyNumberFormat="1"/>
    <xf numFmtId="4" fontId="2" fillId="0" borderId="7" xfId="1" applyNumberFormat="1" applyFont="1" applyBorder="1"/>
    <xf numFmtId="1" fontId="2" fillId="2" borderId="8" xfId="0" applyNumberFormat="1" applyFont="1" applyFill="1" applyBorder="1" applyAlignment="1" applyProtection="1">
      <alignment horizontal="left"/>
      <protection locked="0"/>
    </xf>
    <xf numFmtId="1" fontId="2" fillId="2" borderId="9" xfId="0" applyNumberFormat="1" applyFont="1" applyFill="1" applyBorder="1" applyAlignment="1" applyProtection="1">
      <alignment horizontal="left"/>
      <protection locked="0"/>
    </xf>
    <xf numFmtId="10" fontId="2" fillId="2" borderId="8" xfId="2" applyNumberFormat="1" applyFont="1" applyFill="1" applyBorder="1" applyAlignment="1" applyProtection="1">
      <alignment horizontal="left"/>
      <protection locked="0"/>
    </xf>
    <xf numFmtId="10" fontId="2" fillId="2" borderId="9" xfId="2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>
      <alignment horizontal="center"/>
    </xf>
    <xf numFmtId="4" fontId="1" fillId="0" borderId="0" xfId="0" applyNumberFormat="1" applyFont="1"/>
    <xf numFmtId="4" fontId="1" fillId="0" borderId="0" xfId="1" applyNumberFormat="1" applyFont="1"/>
    <xf numFmtId="4" fontId="1" fillId="0" borderId="0" xfId="0" applyNumberFormat="1" applyFont="1" applyAlignment="1">
      <alignment horizontal="center"/>
    </xf>
    <xf numFmtId="4" fontId="1" fillId="2" borderId="2" xfId="1" applyNumberFormat="1" applyFont="1" applyFill="1" applyBorder="1" applyProtection="1">
      <protection locked="0"/>
    </xf>
    <xf numFmtId="4" fontId="1" fillId="0" borderId="1" xfId="1" applyNumberFormat="1" applyFont="1" applyBorder="1"/>
    <xf numFmtId="4" fontId="1" fillId="2" borderId="3" xfId="1" applyNumberFormat="1" applyFont="1" applyFill="1" applyBorder="1" applyProtection="1">
      <protection locked="0"/>
    </xf>
    <xf numFmtId="4" fontId="1" fillId="3" borderId="3" xfId="0" applyNumberFormat="1" applyFont="1" applyFill="1" applyBorder="1"/>
    <xf numFmtId="4" fontId="1" fillId="3" borderId="4" xfId="0" applyNumberFormat="1" applyFont="1" applyFill="1" applyBorder="1"/>
    <xf numFmtId="4" fontId="1" fillId="0" borderId="4" xfId="1" applyNumberFormat="1" applyFont="1" applyFill="1" applyBorder="1"/>
    <xf numFmtId="4" fontId="1" fillId="0" borderId="5" xfId="1" applyNumberFormat="1" applyFont="1" applyBorder="1"/>
    <xf numFmtId="4" fontId="1" fillId="0" borderId="2" xfId="1" applyNumberFormat="1" applyFont="1" applyBorder="1"/>
    <xf numFmtId="4" fontId="1" fillId="0" borderId="2" xfId="1" applyNumberFormat="1" applyFont="1" applyFill="1" applyBorder="1" applyProtection="1"/>
    <xf numFmtId="4" fontId="1" fillId="0" borderId="2" xfId="0" applyNumberFormat="1" applyFont="1" applyBorder="1"/>
    <xf numFmtId="4" fontId="1" fillId="0" borderId="0" xfId="1" applyNumberFormat="1" applyFont="1" applyFill="1" applyBorder="1" applyProtection="1"/>
    <xf numFmtId="4" fontId="1" fillId="0" borderId="0" xfId="1" applyNumberFormat="1" applyFont="1" applyBorder="1"/>
    <xf numFmtId="4" fontId="1" fillId="0" borderId="1" xfId="1" applyNumberFormat="1" applyFont="1" applyFill="1" applyBorder="1" applyProtection="1"/>
    <xf numFmtId="4" fontId="1" fillId="0" borderId="0" xfId="1" applyNumberFormat="1" applyFont="1" applyProtection="1"/>
    <xf numFmtId="4" fontId="1" fillId="2" borderId="5" xfId="0" applyNumberFormat="1" applyFont="1" applyFill="1" applyBorder="1" applyAlignment="1" applyProtection="1">
      <alignment horizontal="left"/>
      <protection locked="0"/>
    </xf>
    <xf numFmtId="49" fontId="1" fillId="2" borderId="8" xfId="0" applyNumberFormat="1" applyFont="1" applyFill="1" applyBorder="1" applyProtection="1"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9" fontId="1" fillId="2" borderId="9" xfId="0" applyNumberFormat="1" applyFont="1" applyFill="1" applyBorder="1" applyAlignment="1" applyProtection="1">
      <alignment horizontal="left"/>
      <protection locked="0"/>
    </xf>
    <xf numFmtId="49" fontId="1" fillId="2" borderId="8" xfId="0" applyNumberFormat="1" applyFont="1" applyFill="1" applyBorder="1" applyAlignment="1" applyProtection="1">
      <alignment horizontal="left"/>
      <protection locked="0"/>
    </xf>
    <xf numFmtId="4" fontId="1" fillId="0" borderId="1" xfId="0" applyNumberFormat="1" applyFont="1" applyBorder="1" applyAlignment="1">
      <alignment horizontal="left"/>
    </xf>
    <xf numFmtId="1" fontId="1" fillId="2" borderId="8" xfId="0" applyNumberFormat="1" applyFont="1" applyFill="1" applyBorder="1" applyAlignment="1" applyProtection="1">
      <alignment horizontal="left"/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4" fontId="1" fillId="0" borderId="5" xfId="0" applyNumberFormat="1" applyFont="1" applyBorder="1"/>
    <xf numFmtId="4" fontId="1" fillId="2" borderId="5" xfId="0" applyNumberFormat="1" applyFont="1" applyFill="1" applyBorder="1" applyAlignment="1" applyProtection="1">
      <alignment horizontal="left"/>
      <protection locked="0"/>
    </xf>
    <xf numFmtId="4" fontId="1" fillId="0" borderId="0" xfId="0" quotePrefix="1" applyNumberFormat="1" applyFont="1" applyAlignment="1">
      <alignment horizontal="left"/>
    </xf>
    <xf numFmtId="4" fontId="1" fillId="0" borderId="6" xfId="0" applyNumberFormat="1" applyFont="1" applyBorder="1"/>
    <xf numFmtId="49" fontId="1" fillId="2" borderId="1" xfId="0" applyNumberFormat="1" applyFont="1" applyFill="1" applyBorder="1" applyAlignment="1" applyProtection="1">
      <alignment horizontal="left"/>
      <protection locked="0"/>
    </xf>
    <xf numFmtId="49" fontId="1" fillId="2" borderId="5" xfId="0" applyNumberFormat="1" applyFont="1" applyFill="1" applyBorder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13</xdr:row>
          <xdr:rowOff>57150</xdr:rowOff>
        </xdr:from>
        <xdr:to>
          <xdr:col>3</xdr:col>
          <xdr:colOff>0</xdr:colOff>
          <xdr:row>16</xdr:row>
          <xdr:rowOff>47625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Print</a:t>
              </a:r>
            </a:p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Report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12"/>
  <sheetViews>
    <sheetView tabSelected="1" workbookViewId="0">
      <selection activeCell="K12" sqref="K12"/>
    </sheetView>
  </sheetViews>
  <sheetFormatPr defaultRowHeight="12.75"/>
  <cols>
    <col min="1" max="1" width="3.6640625" customWidth="1"/>
    <col min="12" max="12" width="13" customWidth="1"/>
  </cols>
  <sheetData>
    <row r="1" spans="1:1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>
      <c r="A3">
        <v>1</v>
      </c>
      <c r="B3" s="1" t="s">
        <v>1</v>
      </c>
    </row>
    <row r="4" spans="1:12">
      <c r="A4">
        <v>2</v>
      </c>
      <c r="B4" t="s">
        <v>2</v>
      </c>
    </row>
    <row r="5" spans="1:12">
      <c r="B5" t="s">
        <v>3</v>
      </c>
    </row>
    <row r="6" spans="1:12">
      <c r="A6">
        <v>3</v>
      </c>
      <c r="B6" t="s">
        <v>4</v>
      </c>
    </row>
    <row r="7" spans="1:12">
      <c r="A7">
        <v>4</v>
      </c>
      <c r="B7" t="s">
        <v>5</v>
      </c>
    </row>
    <row r="8" spans="1:12">
      <c r="A8">
        <v>5</v>
      </c>
      <c r="B8" t="s">
        <v>6</v>
      </c>
    </row>
    <row r="9" spans="1:12">
      <c r="A9">
        <v>6</v>
      </c>
      <c r="B9" t="s">
        <v>7</v>
      </c>
    </row>
    <row r="10" spans="1:12">
      <c r="B10" t="s">
        <v>8</v>
      </c>
    </row>
    <row r="11" spans="1:12">
      <c r="A11">
        <v>7</v>
      </c>
      <c r="B11" t="s">
        <v>9</v>
      </c>
    </row>
    <row r="12" spans="1:12">
      <c r="A12">
        <v>8</v>
      </c>
      <c r="B12" s="37" t="s">
        <v>10</v>
      </c>
    </row>
  </sheetData>
  <sheetProtection selectLockedCells="1"/>
  <mergeCells count="1">
    <mergeCell ref="A1:L1"/>
  </mergeCells>
  <phoneticPr fontId="14" type="noConversion"/>
  <pageMargins left="0.75" right="0.75" top="1" bottom="1" header="0.5" footer="0.5"/>
  <pageSetup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locked="0" defaultSize="0" print="0" autoFill="0" autoPict="0" macro="[0]!Run_report">
                <anchor moveWithCells="1" sizeWithCells="1">
                  <from>
                    <xdr:col>1</xdr:col>
                    <xdr:colOff>19050</xdr:colOff>
                    <xdr:row>13</xdr:row>
                    <xdr:rowOff>57150</xdr:rowOff>
                  </from>
                  <to>
                    <xdr:col>3</xdr:col>
                    <xdr:colOff>0</xdr:colOff>
                    <xdr:row>16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51"/>
  <sheetViews>
    <sheetView topLeftCell="A22" workbookViewId="0">
      <selection activeCell="K22" sqref="K22"/>
    </sheetView>
  </sheetViews>
  <sheetFormatPr defaultRowHeight="12.75"/>
  <cols>
    <col min="1" max="1" width="5.6640625" style="1" customWidth="1"/>
    <col min="2" max="2" width="6.1640625" style="1" customWidth="1"/>
    <col min="3" max="4" width="9.33203125" style="1"/>
    <col min="5" max="5" width="7.5" style="1" customWidth="1"/>
    <col min="6" max="6" width="8.33203125" style="1" customWidth="1"/>
    <col min="7" max="7" width="9.33203125" style="1"/>
    <col min="8" max="8" width="4" style="1" customWidth="1"/>
    <col min="9" max="9" width="10.1640625" style="1" customWidth="1"/>
    <col min="10" max="10" width="9.33203125" style="1"/>
    <col min="11" max="11" width="4.6640625" style="1" customWidth="1"/>
    <col min="12" max="12" width="10.83203125" style="1" customWidth="1"/>
    <col min="13" max="13" width="9.33203125" style="1"/>
    <col min="14" max="14" width="11.33203125" style="1" customWidth="1"/>
    <col min="15" max="16384" width="9.33203125" style="1"/>
  </cols>
  <sheetData>
    <row r="3" spans="1:14" ht="23.25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4" s="2" customFormat="1" ht="15.75">
      <c r="A6" s="8" t="s">
        <v>12</v>
      </c>
      <c r="B6" s="37"/>
      <c r="C6" s="42"/>
      <c r="D6" s="42"/>
      <c r="E6" s="42"/>
      <c r="F6" s="42"/>
      <c r="G6" s="42"/>
      <c r="H6" s="42"/>
      <c r="I6" s="42"/>
      <c r="J6" s="42"/>
      <c r="K6" s="8" t="s">
        <v>13</v>
      </c>
      <c r="L6" s="42"/>
      <c r="M6" s="42"/>
      <c r="N6" s="42"/>
    </row>
    <row r="7" spans="1:14" s="2" customForma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s="2" customForma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2" customFormat="1" ht="15.75">
      <c r="A9" s="8" t="s">
        <v>14</v>
      </c>
      <c r="B9" s="37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s="2" customForma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s="2" customForma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s="2" customForma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2" customForma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7" spans="1:14" ht="23.25">
      <c r="A17" s="3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2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20" spans="1:14" ht="16.5">
      <c r="A20" s="40" t="s">
        <v>16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7" spans="1:14" ht="23.25">
      <c r="A27" s="39" t="s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31" spans="1:14" ht="15.75">
      <c r="A31" s="5" t="s">
        <v>18</v>
      </c>
      <c r="B31" s="5"/>
    </row>
    <row r="32" spans="1:14" ht="15.75">
      <c r="A32" s="5"/>
      <c r="B32" s="5" t="s">
        <v>19</v>
      </c>
    </row>
    <row r="33" spans="1:14" ht="15.75">
      <c r="A33" s="5" t="s">
        <v>20</v>
      </c>
      <c r="B33" s="5"/>
    </row>
    <row r="34" spans="1:14" ht="15.75">
      <c r="A34" s="6" t="s">
        <v>21</v>
      </c>
      <c r="B34" s="6"/>
    </row>
    <row r="35" spans="1:14" ht="15.75">
      <c r="A35" s="6" t="s">
        <v>22</v>
      </c>
      <c r="B35" s="6"/>
    </row>
    <row r="36" spans="1:14" ht="15.75">
      <c r="A36" s="6" t="s">
        <v>23</v>
      </c>
      <c r="B36" s="6"/>
    </row>
    <row r="37" spans="1:14" ht="15.75">
      <c r="A37" s="6" t="s">
        <v>24</v>
      </c>
      <c r="B37" s="6"/>
    </row>
    <row r="38" spans="1:14" ht="15.75">
      <c r="A38" s="6" t="s">
        <v>25</v>
      </c>
      <c r="B38" s="6"/>
    </row>
    <row r="39" spans="1:14" ht="15.75">
      <c r="A39" s="6"/>
      <c r="B39" s="6"/>
    </row>
    <row r="41" spans="1:14" ht="15.75">
      <c r="A41" s="9" t="s">
        <v>26</v>
      </c>
      <c r="B41" s="4"/>
      <c r="C41" s="4"/>
      <c r="D41" s="4"/>
      <c r="E41" s="4"/>
      <c r="F41" s="6" t="s">
        <v>27</v>
      </c>
      <c r="G41" s="4"/>
      <c r="H41" s="4"/>
      <c r="I41" s="4"/>
      <c r="J41" s="4"/>
      <c r="K41" s="4"/>
      <c r="L41" s="4"/>
      <c r="M41" s="4"/>
      <c r="N41" s="1" t="s">
        <v>28</v>
      </c>
    </row>
    <row r="42" spans="1:14" ht="15.75">
      <c r="A42" s="6"/>
      <c r="M42" s="1" t="s">
        <v>29</v>
      </c>
    </row>
    <row r="43" spans="1:14" ht="15.75">
      <c r="A43" s="9" t="s">
        <v>26</v>
      </c>
      <c r="B43" s="4"/>
      <c r="C43" s="4"/>
      <c r="D43" s="4"/>
      <c r="E43" s="4"/>
      <c r="F43" s="6" t="s">
        <v>27</v>
      </c>
      <c r="G43" s="4"/>
      <c r="H43" s="4"/>
      <c r="I43" s="4"/>
      <c r="J43" s="4"/>
      <c r="K43" s="4"/>
      <c r="L43" s="4"/>
      <c r="M43" s="4"/>
      <c r="N43" s="1" t="s">
        <v>30</v>
      </c>
    </row>
    <row r="44" spans="1:14">
      <c r="M44" s="1" t="s">
        <v>31</v>
      </c>
    </row>
    <row r="47" spans="1:14" ht="15.75">
      <c r="A47" s="44" t="s">
        <v>32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 ht="15.75">
      <c r="A48" s="44" t="s">
        <v>33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1:14" ht="15.75">
      <c r="A49" s="44" t="s">
        <v>34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1" spans="1:14" ht="15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</sheetData>
  <sheetProtection selectLockedCells="1"/>
  <mergeCells count="11">
    <mergeCell ref="A47:N47"/>
    <mergeCell ref="A48:N48"/>
    <mergeCell ref="A49:N49"/>
    <mergeCell ref="A51:N51"/>
    <mergeCell ref="A17:N17"/>
    <mergeCell ref="A3:N3"/>
    <mergeCell ref="A20:N20"/>
    <mergeCell ref="A27:N27"/>
    <mergeCell ref="C6:J6"/>
    <mergeCell ref="L6:N6"/>
    <mergeCell ref="C9:N9"/>
  </mergeCells>
  <phoneticPr fontId="14" type="noConversion"/>
  <pageMargins left="0" right="0" top="0" bottom="0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67"/>
  <sheetViews>
    <sheetView zoomScale="95" zoomScaleNormal="100" workbookViewId="0">
      <selection activeCell="A2" sqref="A2:K2"/>
    </sheetView>
  </sheetViews>
  <sheetFormatPr defaultRowHeight="12.75"/>
  <cols>
    <col min="1" max="1" width="7.33203125" style="12" customWidth="1"/>
    <col min="2" max="2" width="4.83203125" style="12" customWidth="1"/>
    <col min="3" max="3" width="5.1640625" style="12" customWidth="1"/>
    <col min="4" max="4" width="57.33203125" style="12" customWidth="1"/>
    <col min="5" max="5" width="2.83203125" style="12" customWidth="1"/>
    <col min="6" max="6" width="16.6640625" style="13" customWidth="1"/>
    <col min="7" max="7" width="1.83203125" style="12" customWidth="1"/>
    <col min="8" max="8" width="17.6640625" style="13" customWidth="1"/>
    <col min="9" max="9" width="0.33203125" style="12" customWidth="1"/>
    <col min="10" max="10" width="1.6640625" style="12" customWidth="1"/>
    <col min="11" max="11" width="16.33203125" style="15" customWidth="1"/>
    <col min="12" max="16384" width="9.33203125" style="12"/>
  </cols>
  <sheetData>
    <row r="1" spans="1:11" ht="18.75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8.75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9" customHeight="1">
      <c r="F3" s="49"/>
      <c r="H3" s="49"/>
      <c r="J3" s="14"/>
      <c r="K3" s="50"/>
    </row>
    <row r="4" spans="1:11">
      <c r="A4" s="16" t="s">
        <v>37</v>
      </c>
      <c r="B4" s="49"/>
      <c r="C4" s="49"/>
      <c r="D4" s="49"/>
      <c r="E4" s="17"/>
      <c r="F4" s="49"/>
      <c r="G4" s="17"/>
      <c r="H4" s="49"/>
      <c r="I4" s="17"/>
      <c r="J4" s="18"/>
      <c r="K4" s="50"/>
    </row>
    <row r="5" spans="1:11">
      <c r="A5" s="19" t="s">
        <v>38</v>
      </c>
      <c r="B5" s="49"/>
      <c r="C5" s="49"/>
      <c r="D5" s="49"/>
      <c r="E5" s="17"/>
      <c r="F5" s="49"/>
      <c r="G5" s="17"/>
      <c r="H5" s="49"/>
      <c r="I5" s="17"/>
      <c r="J5" s="18"/>
      <c r="K5" s="50"/>
    </row>
    <row r="6" spans="1:11">
      <c r="A6" s="49"/>
      <c r="B6" s="16" t="s">
        <v>39</v>
      </c>
      <c r="C6" s="49"/>
      <c r="D6" s="49"/>
      <c r="E6" s="17"/>
      <c r="F6" s="49"/>
      <c r="G6" s="17"/>
      <c r="H6" s="49"/>
      <c r="I6" s="17"/>
      <c r="J6" s="18"/>
      <c r="K6" s="50"/>
    </row>
    <row r="7" spans="1:11">
      <c r="A7" s="49"/>
      <c r="B7" s="49"/>
      <c r="C7" s="49" t="s">
        <v>40</v>
      </c>
      <c r="D7" s="49"/>
      <c r="E7" s="17"/>
      <c r="F7" s="51"/>
      <c r="G7" s="18" t="s">
        <v>41</v>
      </c>
      <c r="H7" s="52"/>
      <c r="I7" s="17"/>
      <c r="J7" s="18"/>
      <c r="K7" s="50"/>
    </row>
    <row r="8" spans="1:11">
      <c r="A8" s="49"/>
      <c r="B8" s="49"/>
      <c r="C8" s="49" t="s">
        <v>42</v>
      </c>
      <c r="D8" s="49"/>
      <c r="E8" s="17"/>
      <c r="F8" s="49"/>
      <c r="G8" s="20" t="s">
        <v>43</v>
      </c>
      <c r="H8" s="52"/>
      <c r="I8" s="17"/>
      <c r="J8" s="18"/>
      <c r="K8" s="50"/>
    </row>
    <row r="9" spans="1:11">
      <c r="A9" s="49"/>
      <c r="B9" s="49"/>
      <c r="C9" s="49"/>
      <c r="D9" s="16" t="s">
        <v>44</v>
      </c>
      <c r="E9" s="17"/>
      <c r="F9" s="49"/>
      <c r="G9" s="17"/>
      <c r="H9" s="49"/>
      <c r="I9" s="17"/>
      <c r="J9" s="18" t="s">
        <v>41</v>
      </c>
      <c r="K9" s="53">
        <f>SUM(H7:H8)</f>
        <v>0</v>
      </c>
    </row>
    <row r="10" spans="1:11">
      <c r="A10" s="49"/>
      <c r="B10" s="49"/>
      <c r="C10" s="49" t="s">
        <v>45</v>
      </c>
      <c r="D10" s="49"/>
      <c r="E10" s="17"/>
      <c r="F10" s="49"/>
      <c r="G10" s="18" t="s">
        <v>41</v>
      </c>
      <c r="H10" s="52"/>
      <c r="I10" s="17"/>
      <c r="J10" s="18"/>
      <c r="K10" s="50"/>
    </row>
    <row r="11" spans="1:11">
      <c r="A11" s="49"/>
      <c r="B11" s="49"/>
      <c r="C11" s="49" t="s">
        <v>46</v>
      </c>
      <c r="D11" s="49"/>
      <c r="E11" s="17"/>
      <c r="F11" s="49"/>
      <c r="G11" s="20" t="s">
        <v>43</v>
      </c>
      <c r="H11" s="54"/>
      <c r="I11" s="17"/>
      <c r="J11" s="18"/>
      <c r="K11" s="50"/>
    </row>
    <row r="12" spans="1:11">
      <c r="A12" s="49"/>
      <c r="B12" s="49"/>
      <c r="C12" s="49" t="s">
        <v>47</v>
      </c>
      <c r="D12" s="49"/>
      <c r="E12" s="18" t="s">
        <v>41</v>
      </c>
      <c r="F12" s="52"/>
      <c r="G12" s="20" t="s">
        <v>43</v>
      </c>
      <c r="H12" s="55"/>
      <c r="I12" s="17"/>
      <c r="J12" s="18"/>
      <c r="K12" s="50"/>
    </row>
    <row r="13" spans="1:11">
      <c r="A13" s="49"/>
      <c r="B13" s="49"/>
      <c r="C13" s="49" t="s">
        <v>48</v>
      </c>
      <c r="D13" s="49"/>
      <c r="E13" s="18" t="s">
        <v>49</v>
      </c>
      <c r="F13" s="52"/>
      <c r="G13" s="17" t="s">
        <v>50</v>
      </c>
      <c r="H13" s="56"/>
      <c r="I13" s="17"/>
      <c r="J13" s="18"/>
      <c r="K13" s="50"/>
    </row>
    <row r="14" spans="1:11">
      <c r="A14" s="49"/>
      <c r="B14" s="49"/>
      <c r="C14" s="49" t="s">
        <v>51</v>
      </c>
      <c r="D14" s="49"/>
      <c r="E14" s="17"/>
      <c r="F14" s="49"/>
      <c r="G14" s="20" t="s">
        <v>43</v>
      </c>
      <c r="H14" s="57">
        <f>F12-F13</f>
        <v>0</v>
      </c>
      <c r="I14" s="17"/>
      <c r="J14" s="18"/>
      <c r="K14" s="50"/>
    </row>
    <row r="15" spans="1:11">
      <c r="A15" s="49"/>
      <c r="B15" s="49"/>
      <c r="C15" s="49" t="s">
        <v>52</v>
      </c>
      <c r="D15" s="49"/>
      <c r="E15" s="17"/>
      <c r="F15" s="49"/>
      <c r="G15" s="20" t="s">
        <v>43</v>
      </c>
      <c r="H15" s="52"/>
      <c r="I15" s="17"/>
      <c r="J15" s="18"/>
      <c r="K15" s="50"/>
    </row>
    <row r="16" spans="1:11">
      <c r="A16" s="49"/>
      <c r="B16" s="49"/>
      <c r="C16" s="49"/>
      <c r="D16" s="16" t="s">
        <v>53</v>
      </c>
      <c r="E16" s="17"/>
      <c r="F16" s="49"/>
      <c r="G16" s="17"/>
      <c r="H16" s="49"/>
      <c r="I16" s="17"/>
      <c r="J16" s="18" t="s">
        <v>41</v>
      </c>
      <c r="K16" s="53">
        <f>SUM(H10:H15)</f>
        <v>0</v>
      </c>
    </row>
    <row r="17" spans="1:11">
      <c r="A17" s="49"/>
      <c r="B17" s="49"/>
      <c r="C17" s="49"/>
      <c r="D17" s="16" t="s">
        <v>54</v>
      </c>
      <c r="E17" s="17"/>
      <c r="F17" s="49"/>
      <c r="G17" s="17"/>
      <c r="H17" s="49"/>
      <c r="I17" s="17"/>
      <c r="J17" s="18" t="s">
        <v>41</v>
      </c>
      <c r="K17" s="58">
        <f>K9+K16</f>
        <v>0</v>
      </c>
    </row>
    <row r="18" spans="1:11">
      <c r="A18" s="49"/>
      <c r="B18" s="49"/>
      <c r="C18" s="49"/>
      <c r="D18" s="49"/>
      <c r="E18" s="17"/>
      <c r="F18" s="49"/>
      <c r="G18" s="17"/>
      <c r="H18" s="49"/>
      <c r="I18" s="17"/>
      <c r="J18" s="18"/>
      <c r="K18" s="50"/>
    </row>
    <row r="19" spans="1:11">
      <c r="A19" s="49"/>
      <c r="B19" s="16" t="s">
        <v>55</v>
      </c>
      <c r="C19" s="49"/>
      <c r="D19" s="49"/>
      <c r="E19" s="17"/>
      <c r="F19" s="49"/>
      <c r="G19" s="17"/>
      <c r="H19" s="49"/>
      <c r="I19" s="17"/>
      <c r="J19" s="18"/>
      <c r="K19" s="50"/>
    </row>
    <row r="20" spans="1:11">
      <c r="A20" s="49"/>
      <c r="B20" s="49"/>
      <c r="C20" s="49" t="s">
        <v>56</v>
      </c>
      <c r="D20" s="49"/>
      <c r="E20" s="18" t="s">
        <v>41</v>
      </c>
      <c r="F20" s="52"/>
      <c r="H20" s="55"/>
      <c r="I20" s="17"/>
      <c r="J20" s="18"/>
      <c r="K20" s="50"/>
    </row>
    <row r="21" spans="1:11">
      <c r="A21" s="49"/>
      <c r="B21" s="49"/>
      <c r="C21" s="49" t="s">
        <v>57</v>
      </c>
      <c r="D21" s="49"/>
      <c r="E21" s="18" t="s">
        <v>49</v>
      </c>
      <c r="F21" s="52"/>
      <c r="G21" s="17" t="s">
        <v>50</v>
      </c>
      <c r="H21" s="56"/>
      <c r="I21" s="17"/>
      <c r="J21" s="18"/>
      <c r="K21" s="50"/>
    </row>
    <row r="22" spans="1:11">
      <c r="A22" s="49"/>
      <c r="B22" s="49"/>
      <c r="C22" s="49" t="s">
        <v>58</v>
      </c>
      <c r="D22" s="49"/>
      <c r="E22" s="17"/>
      <c r="F22" s="49"/>
      <c r="G22" s="21" t="s">
        <v>43</v>
      </c>
      <c r="H22" s="59">
        <f>F20-F21</f>
        <v>0</v>
      </c>
      <c r="I22" s="17"/>
      <c r="J22" s="18"/>
      <c r="K22" s="50"/>
    </row>
    <row r="23" spans="1:11">
      <c r="A23" s="49"/>
      <c r="B23" s="49"/>
      <c r="C23" s="49" t="s">
        <v>59</v>
      </c>
      <c r="D23" s="49"/>
      <c r="E23" s="17"/>
      <c r="F23" s="49"/>
      <c r="G23" s="20" t="s">
        <v>43</v>
      </c>
      <c r="H23" s="52"/>
      <c r="I23" s="17"/>
      <c r="J23" s="18"/>
      <c r="K23" s="50"/>
    </row>
    <row r="24" spans="1:11">
      <c r="A24" s="49"/>
      <c r="B24" s="49"/>
      <c r="C24" s="49" t="s">
        <v>60</v>
      </c>
      <c r="D24" s="49"/>
      <c r="E24" s="17"/>
      <c r="F24" s="49"/>
      <c r="G24" s="20" t="s">
        <v>43</v>
      </c>
      <c r="H24" s="52"/>
      <c r="I24" s="17"/>
      <c r="J24" s="18"/>
      <c r="K24" s="50"/>
    </row>
    <row r="25" spans="1:11">
      <c r="A25" s="49"/>
      <c r="B25" s="49"/>
      <c r="C25" s="49" t="s">
        <v>61</v>
      </c>
      <c r="D25" s="49"/>
      <c r="E25" s="17"/>
      <c r="F25" s="49"/>
      <c r="G25" s="20" t="s">
        <v>43</v>
      </c>
      <c r="H25" s="52"/>
      <c r="I25" s="17"/>
      <c r="J25" s="18"/>
      <c r="K25" s="50"/>
    </row>
    <row r="26" spans="1:11">
      <c r="A26" s="49"/>
      <c r="B26" s="49"/>
      <c r="C26" s="49" t="s">
        <v>62</v>
      </c>
      <c r="D26" s="49"/>
      <c r="E26" s="17"/>
      <c r="F26" s="49"/>
      <c r="G26" s="20" t="s">
        <v>43</v>
      </c>
      <c r="H26" s="52"/>
      <c r="I26" s="17"/>
      <c r="J26" s="18"/>
      <c r="K26" s="50"/>
    </row>
    <row r="27" spans="1:11">
      <c r="A27" s="49"/>
      <c r="B27" s="49"/>
      <c r="C27" s="49"/>
      <c r="D27" s="16" t="s">
        <v>63</v>
      </c>
      <c r="E27" s="17"/>
      <c r="F27" s="49"/>
      <c r="G27" s="17"/>
      <c r="H27" s="49"/>
      <c r="I27" s="17"/>
      <c r="J27" s="18" t="s">
        <v>41</v>
      </c>
      <c r="K27" s="53">
        <f>SUM(H22:H26)</f>
        <v>0</v>
      </c>
    </row>
    <row r="28" spans="1:11">
      <c r="A28" s="49"/>
      <c r="B28" s="49"/>
      <c r="C28" s="16" t="s">
        <v>64</v>
      </c>
      <c r="D28" s="49"/>
      <c r="E28" s="17"/>
      <c r="F28" s="49"/>
      <c r="G28" s="17"/>
      <c r="H28" s="49"/>
      <c r="I28" s="17"/>
      <c r="J28" s="18" t="s">
        <v>41</v>
      </c>
      <c r="K28" s="58">
        <f>K17+K27</f>
        <v>0</v>
      </c>
    </row>
    <row r="29" spans="1:11">
      <c r="A29" s="49"/>
      <c r="B29" s="49"/>
      <c r="C29" s="49"/>
      <c r="D29" s="49"/>
      <c r="E29" s="17"/>
      <c r="F29" s="49"/>
      <c r="G29" s="17"/>
      <c r="H29" s="49"/>
      <c r="I29" s="17"/>
      <c r="J29" s="18"/>
      <c r="K29" s="50"/>
    </row>
    <row r="30" spans="1:11">
      <c r="B30" s="16" t="s">
        <v>65</v>
      </c>
      <c r="C30" s="49"/>
      <c r="D30" s="49"/>
      <c r="E30" s="17"/>
      <c r="F30" s="49"/>
      <c r="G30" s="17"/>
      <c r="H30" s="49"/>
      <c r="I30" s="17"/>
      <c r="J30" s="18"/>
      <c r="K30" s="50"/>
    </row>
    <row r="31" spans="1:11">
      <c r="A31" s="49"/>
      <c r="B31" s="49"/>
      <c r="C31" s="49" t="s">
        <v>66</v>
      </c>
      <c r="D31" s="49"/>
      <c r="E31" s="17"/>
      <c r="F31" s="49"/>
      <c r="G31" s="18" t="s">
        <v>41</v>
      </c>
      <c r="H31" s="52"/>
      <c r="I31" s="17"/>
      <c r="J31" s="18"/>
      <c r="K31" s="50"/>
    </row>
    <row r="32" spans="1:11">
      <c r="A32" s="49"/>
      <c r="B32" s="49"/>
      <c r="C32" s="49" t="s">
        <v>67</v>
      </c>
      <c r="D32" s="49"/>
      <c r="E32" s="17"/>
      <c r="F32" s="49"/>
      <c r="G32" s="20" t="s">
        <v>43</v>
      </c>
      <c r="H32" s="52"/>
      <c r="I32" s="17"/>
      <c r="J32" s="18"/>
      <c r="K32" s="50"/>
    </row>
    <row r="33" spans="1:11">
      <c r="A33" s="49"/>
      <c r="B33" s="49"/>
      <c r="C33" s="49" t="s">
        <v>68</v>
      </c>
      <c r="D33" s="49"/>
      <c r="E33" s="17"/>
      <c r="F33" s="49"/>
      <c r="G33" s="20" t="s">
        <v>43</v>
      </c>
      <c r="H33" s="52"/>
      <c r="I33" s="17"/>
      <c r="J33" s="18"/>
      <c r="K33" s="50"/>
    </row>
    <row r="34" spans="1:11">
      <c r="A34" s="49"/>
      <c r="B34" s="49"/>
      <c r="C34" s="49"/>
      <c r="D34" s="16" t="s">
        <v>69</v>
      </c>
      <c r="E34" s="17"/>
      <c r="F34" s="49"/>
      <c r="G34" s="17"/>
      <c r="H34" s="49"/>
      <c r="I34" s="17"/>
      <c r="J34" s="18" t="s">
        <v>41</v>
      </c>
      <c r="K34" s="53">
        <f>SUM(H31:H33)</f>
        <v>0</v>
      </c>
    </row>
    <row r="35" spans="1:11">
      <c r="A35" s="49"/>
      <c r="B35" s="49"/>
      <c r="C35" s="16" t="s">
        <v>70</v>
      </c>
      <c r="D35" s="16"/>
      <c r="E35" s="17"/>
      <c r="F35" s="49"/>
      <c r="G35" s="17"/>
      <c r="H35" s="49"/>
      <c r="I35" s="17"/>
      <c r="J35" s="18" t="s">
        <v>41</v>
      </c>
      <c r="K35" s="53">
        <f>K28+K34</f>
        <v>0</v>
      </c>
    </row>
    <row r="36" spans="1:11">
      <c r="A36" s="49"/>
      <c r="B36" s="49"/>
      <c r="C36" s="49"/>
      <c r="D36" s="49"/>
      <c r="E36" s="17"/>
      <c r="F36" s="49"/>
      <c r="G36" s="17"/>
      <c r="H36" s="49"/>
      <c r="I36" s="17"/>
      <c r="J36" s="18"/>
      <c r="K36" s="50"/>
    </row>
    <row r="37" spans="1:11">
      <c r="A37" s="16" t="s">
        <v>71</v>
      </c>
      <c r="B37" s="49"/>
      <c r="C37" s="49"/>
      <c r="D37" s="49"/>
      <c r="E37" s="17"/>
      <c r="F37" s="49"/>
      <c r="G37" s="17"/>
      <c r="H37" s="49"/>
      <c r="I37" s="17"/>
      <c r="J37" s="18"/>
      <c r="K37" s="50"/>
    </row>
    <row r="38" spans="1:11">
      <c r="A38" s="49"/>
      <c r="B38" s="49"/>
      <c r="C38" s="49" t="s">
        <v>72</v>
      </c>
      <c r="D38" s="49"/>
      <c r="E38" s="18" t="s">
        <v>41</v>
      </c>
      <c r="F38" s="52"/>
      <c r="H38" s="49"/>
      <c r="I38" s="17"/>
      <c r="J38" s="18"/>
      <c r="K38" s="50"/>
    </row>
    <row r="39" spans="1:11">
      <c r="A39" s="49"/>
      <c r="B39" s="49"/>
      <c r="C39" s="49" t="s">
        <v>73</v>
      </c>
      <c r="D39" s="49"/>
      <c r="E39" s="20" t="s">
        <v>43</v>
      </c>
      <c r="F39" s="52"/>
      <c r="H39" s="49"/>
      <c r="I39" s="17"/>
      <c r="J39" s="18"/>
      <c r="K39" s="50"/>
    </row>
    <row r="40" spans="1:11">
      <c r="A40" s="49"/>
      <c r="B40" s="49"/>
      <c r="C40" s="49" t="s">
        <v>74</v>
      </c>
      <c r="D40" s="49"/>
      <c r="E40" s="20" t="s">
        <v>43</v>
      </c>
      <c r="F40" s="52"/>
      <c r="H40" s="49"/>
      <c r="I40" s="17"/>
      <c r="J40" s="18"/>
      <c r="K40" s="50"/>
    </row>
    <row r="41" spans="1:11">
      <c r="A41" s="49"/>
      <c r="B41" s="49"/>
      <c r="C41" s="49" t="s">
        <v>75</v>
      </c>
      <c r="D41" s="49"/>
      <c r="E41" s="20" t="s">
        <v>43</v>
      </c>
      <c r="F41" s="52"/>
      <c r="H41" s="49"/>
      <c r="I41" s="17"/>
      <c r="J41" s="18"/>
      <c r="K41" s="50"/>
    </row>
    <row r="42" spans="1:11">
      <c r="A42" s="49"/>
      <c r="B42" s="49"/>
      <c r="C42" s="49" t="s">
        <v>76</v>
      </c>
      <c r="D42" s="49"/>
      <c r="E42" s="20" t="s">
        <v>43</v>
      </c>
      <c r="F42" s="52"/>
      <c r="H42" s="49"/>
      <c r="I42" s="17"/>
      <c r="J42" s="18"/>
      <c r="K42" s="50"/>
    </row>
    <row r="43" spans="1:11">
      <c r="A43" s="49"/>
      <c r="B43" s="49"/>
      <c r="C43" s="49" t="s">
        <v>77</v>
      </c>
      <c r="D43" s="49"/>
      <c r="E43" s="20" t="s">
        <v>43</v>
      </c>
      <c r="F43" s="52"/>
      <c r="H43" s="49"/>
      <c r="I43" s="17"/>
      <c r="J43" s="18"/>
      <c r="K43" s="50"/>
    </row>
    <row r="44" spans="1:11">
      <c r="A44" s="49"/>
      <c r="B44" s="49"/>
      <c r="C44" s="49"/>
      <c r="D44" s="49"/>
      <c r="E44" s="20"/>
      <c r="F44" s="60"/>
      <c r="G44" s="18" t="s">
        <v>41</v>
      </c>
      <c r="H44" s="61">
        <f>SUM(F38:F43)</f>
        <v>0</v>
      </c>
      <c r="I44" s="17"/>
      <c r="J44" s="18"/>
      <c r="K44" s="50"/>
    </row>
    <row r="45" spans="1:11">
      <c r="A45" s="49"/>
      <c r="B45" s="49"/>
      <c r="C45" s="49" t="s">
        <v>78</v>
      </c>
      <c r="D45" s="49"/>
      <c r="E45" s="20" t="s">
        <v>43</v>
      </c>
      <c r="F45" s="52"/>
      <c r="H45" s="49"/>
      <c r="I45" s="17"/>
      <c r="J45" s="18"/>
      <c r="K45" s="50"/>
    </row>
    <row r="46" spans="1:11">
      <c r="A46" s="49"/>
      <c r="B46" s="49"/>
      <c r="C46" s="49" t="s">
        <v>79</v>
      </c>
      <c r="D46" s="49"/>
      <c r="E46" s="20" t="s">
        <v>43</v>
      </c>
      <c r="F46" s="52"/>
      <c r="H46" s="49"/>
      <c r="I46" s="17"/>
      <c r="J46" s="18"/>
      <c r="K46" s="50"/>
    </row>
    <row r="47" spans="1:11">
      <c r="A47" s="49"/>
      <c r="B47" s="49"/>
      <c r="C47" s="49" t="s">
        <v>80</v>
      </c>
      <c r="D47" s="49"/>
      <c r="E47" s="20" t="s">
        <v>43</v>
      </c>
      <c r="F47" s="52"/>
      <c r="H47" s="49"/>
      <c r="I47" s="17"/>
      <c r="J47" s="18"/>
      <c r="K47" s="50"/>
    </row>
    <row r="48" spans="1:11">
      <c r="A48" s="49"/>
      <c r="B48" s="49"/>
      <c r="C48" s="49" t="s">
        <v>81</v>
      </c>
      <c r="D48" s="49"/>
      <c r="E48" s="20" t="s">
        <v>43</v>
      </c>
      <c r="F48" s="52"/>
      <c r="H48" s="49"/>
      <c r="I48" s="17"/>
      <c r="J48" s="18"/>
      <c r="K48" s="50"/>
    </row>
    <row r="49" spans="1:11">
      <c r="A49" s="49"/>
      <c r="B49" s="49"/>
      <c r="C49" s="49"/>
      <c r="D49" s="49"/>
      <c r="E49" s="20"/>
      <c r="F49" s="62"/>
      <c r="G49" s="18" t="s">
        <v>41</v>
      </c>
      <c r="H49" s="61">
        <f>SUM(F45:F48)</f>
        <v>0</v>
      </c>
      <c r="I49" s="17"/>
      <c r="J49" s="18"/>
      <c r="K49" s="50"/>
    </row>
    <row r="50" spans="1:11">
      <c r="A50" s="49"/>
      <c r="B50" s="16" t="s">
        <v>82</v>
      </c>
      <c r="C50" s="49"/>
      <c r="D50" s="49"/>
      <c r="E50" s="17"/>
      <c r="F50" s="49"/>
      <c r="G50" s="17"/>
      <c r="H50" s="49"/>
      <c r="I50" s="17"/>
      <c r="J50" s="18"/>
      <c r="K50" s="63"/>
    </row>
    <row r="51" spans="1:11">
      <c r="A51" s="49"/>
      <c r="B51" s="49"/>
      <c r="C51" s="49"/>
      <c r="D51" s="49" t="s">
        <v>83</v>
      </c>
      <c r="E51" s="18" t="s">
        <v>41</v>
      </c>
      <c r="F51" s="52"/>
      <c r="G51" s="17"/>
      <c r="H51" s="49"/>
      <c r="I51" s="17"/>
      <c r="J51" s="18"/>
      <c r="K51" s="50"/>
    </row>
    <row r="52" spans="1:11">
      <c r="A52" s="49"/>
      <c r="B52" s="49"/>
      <c r="C52" s="49"/>
      <c r="D52" s="49" t="s">
        <v>84</v>
      </c>
      <c r="E52" s="20" t="s">
        <v>43</v>
      </c>
      <c r="F52" s="52"/>
      <c r="G52" s="17"/>
      <c r="H52" s="49"/>
      <c r="I52" s="17"/>
      <c r="J52" s="18"/>
      <c r="K52" s="50"/>
    </row>
    <row r="53" spans="1:11">
      <c r="A53" s="49"/>
      <c r="B53" s="49"/>
      <c r="C53" s="49"/>
      <c r="D53" s="49" t="s">
        <v>85</v>
      </c>
      <c r="E53" s="20" t="s">
        <v>43</v>
      </c>
      <c r="F53" s="52"/>
      <c r="G53" s="17"/>
      <c r="H53" s="49"/>
      <c r="I53" s="17"/>
      <c r="J53" s="18"/>
      <c r="K53" s="50"/>
    </row>
    <row r="54" spans="1:11">
      <c r="A54" s="49"/>
      <c r="B54" s="49"/>
      <c r="C54" s="49"/>
      <c r="D54" s="49" t="s">
        <v>86</v>
      </c>
      <c r="E54" s="20" t="s">
        <v>87</v>
      </c>
      <c r="F54" s="52"/>
      <c r="G54" s="17"/>
      <c r="H54" s="49"/>
      <c r="I54" s="17"/>
      <c r="J54" s="18"/>
      <c r="K54" s="50"/>
    </row>
    <row r="55" spans="1:11">
      <c r="A55" s="49"/>
      <c r="B55" s="49"/>
      <c r="C55" s="49"/>
      <c r="D55" s="49" t="s">
        <v>88</v>
      </c>
      <c r="E55" s="20" t="s">
        <v>43</v>
      </c>
      <c r="F55" s="52"/>
      <c r="G55" s="17"/>
      <c r="H55" s="49"/>
      <c r="I55" s="17"/>
      <c r="J55" s="18"/>
      <c r="K55" s="50"/>
    </row>
    <row r="56" spans="1:11">
      <c r="A56" s="49"/>
      <c r="B56" s="49"/>
      <c r="C56" s="49"/>
      <c r="D56" s="49" t="s">
        <v>89</v>
      </c>
      <c r="E56" s="20" t="s">
        <v>43</v>
      </c>
      <c r="F56" s="52"/>
      <c r="G56" s="17"/>
      <c r="H56" s="49"/>
      <c r="I56" s="17"/>
      <c r="J56" s="18"/>
      <c r="K56" s="50"/>
    </row>
    <row r="57" spans="1:11">
      <c r="A57" s="49"/>
      <c r="B57" s="49"/>
      <c r="C57" s="49"/>
      <c r="D57" s="49" t="s">
        <v>90</v>
      </c>
      <c r="E57" s="20" t="s">
        <v>43</v>
      </c>
      <c r="F57" s="52"/>
      <c r="G57" s="17"/>
      <c r="H57" s="49"/>
      <c r="I57" s="17"/>
      <c r="J57" s="18"/>
      <c r="K57" s="50"/>
    </row>
    <row r="58" spans="1:11">
      <c r="A58" s="49"/>
      <c r="B58" s="49"/>
      <c r="C58" s="49"/>
      <c r="D58" s="49" t="s">
        <v>91</v>
      </c>
      <c r="E58" s="20" t="s">
        <v>43</v>
      </c>
      <c r="F58" s="52"/>
      <c r="G58" s="17"/>
      <c r="H58" s="49"/>
      <c r="I58" s="17"/>
      <c r="J58" s="18"/>
      <c r="K58" s="50"/>
    </row>
    <row r="59" spans="1:11">
      <c r="A59" s="49"/>
      <c r="B59" s="49"/>
      <c r="C59" s="49"/>
      <c r="D59" s="49" t="s">
        <v>92</v>
      </c>
      <c r="E59" s="20" t="s">
        <v>43</v>
      </c>
      <c r="F59" s="52"/>
      <c r="G59" s="17"/>
      <c r="H59" s="49"/>
      <c r="I59" s="17"/>
      <c r="J59" s="18"/>
      <c r="K59" s="50"/>
    </row>
    <row r="60" spans="1:11">
      <c r="A60" s="49"/>
      <c r="B60" s="49"/>
      <c r="C60" s="49"/>
      <c r="D60" s="49" t="s">
        <v>93</v>
      </c>
      <c r="E60" s="20" t="s">
        <v>43</v>
      </c>
      <c r="F60" s="52"/>
      <c r="G60" s="17"/>
      <c r="H60" s="49"/>
      <c r="I60" s="17"/>
      <c r="J60" s="18"/>
      <c r="K60" s="50"/>
    </row>
    <row r="61" spans="1:11">
      <c r="A61" s="49"/>
      <c r="B61" s="49"/>
      <c r="C61" s="49"/>
      <c r="D61" s="49" t="s">
        <v>94</v>
      </c>
      <c r="E61" s="20" t="s">
        <v>43</v>
      </c>
      <c r="F61" s="52"/>
      <c r="G61" s="17"/>
      <c r="H61" s="49"/>
      <c r="I61" s="17"/>
      <c r="J61" s="18"/>
      <c r="K61" s="50"/>
    </row>
    <row r="62" spans="1:11">
      <c r="A62" s="49"/>
      <c r="B62" s="49"/>
      <c r="C62" s="49"/>
      <c r="D62" s="49" t="s">
        <v>95</v>
      </c>
      <c r="E62" s="20" t="s">
        <v>43</v>
      </c>
      <c r="F62" s="52"/>
      <c r="G62" s="17"/>
      <c r="H62" s="49"/>
      <c r="I62" s="17"/>
      <c r="J62" s="18"/>
      <c r="K62" s="50"/>
    </row>
    <row r="63" spans="1:11">
      <c r="A63" s="49"/>
      <c r="B63" s="49"/>
      <c r="C63" s="49"/>
      <c r="D63" s="49" t="s">
        <v>96</v>
      </c>
      <c r="E63" s="20" t="s">
        <v>43</v>
      </c>
      <c r="F63" s="52"/>
      <c r="G63" s="17"/>
      <c r="H63" s="49"/>
      <c r="I63" s="17"/>
      <c r="J63" s="18"/>
      <c r="K63" s="50"/>
    </row>
    <row r="64" spans="1:11">
      <c r="A64" s="49"/>
      <c r="B64" s="49"/>
      <c r="C64" s="49"/>
      <c r="D64" s="16" t="s">
        <v>97</v>
      </c>
      <c r="E64" s="17"/>
      <c r="F64" s="49"/>
      <c r="G64" s="18" t="s">
        <v>41</v>
      </c>
      <c r="H64" s="59">
        <f>SUM(F51:F63)</f>
        <v>0</v>
      </c>
      <c r="I64" s="17"/>
      <c r="J64" s="18"/>
      <c r="K64" s="50"/>
    </row>
    <row r="65" spans="1:11">
      <c r="A65" s="49"/>
      <c r="B65" s="49"/>
      <c r="C65" s="16" t="s">
        <v>98</v>
      </c>
      <c r="D65" s="16"/>
      <c r="E65" s="17"/>
      <c r="F65" s="49"/>
      <c r="G65" s="17"/>
      <c r="H65" s="49"/>
      <c r="I65" s="17"/>
      <c r="J65" s="18" t="s">
        <v>41</v>
      </c>
      <c r="K65" s="53">
        <f>SUM(H38:H64)</f>
        <v>0</v>
      </c>
    </row>
    <row r="66" spans="1:11">
      <c r="A66" s="49"/>
      <c r="B66" s="49"/>
      <c r="C66" s="49"/>
      <c r="D66" s="49"/>
      <c r="E66" s="17"/>
      <c r="F66" s="49"/>
      <c r="G66" s="17"/>
      <c r="H66" s="49"/>
      <c r="I66" s="17"/>
      <c r="J66" s="18"/>
      <c r="K66" s="50"/>
    </row>
    <row r="67" spans="1:11">
      <c r="A67" s="17"/>
      <c r="B67" s="16" t="s">
        <v>99</v>
      </c>
      <c r="C67" s="49"/>
      <c r="D67" s="49"/>
      <c r="E67" s="17"/>
      <c r="F67" s="49"/>
      <c r="G67" s="17"/>
      <c r="H67" s="49"/>
      <c r="I67" s="17"/>
      <c r="J67" s="18" t="s">
        <v>41</v>
      </c>
      <c r="K67" s="53">
        <f>K35+K65</f>
        <v>0</v>
      </c>
    </row>
  </sheetData>
  <sheetProtection password="E888" sheet="1" objects="1" scenarios="1" selectLockedCells="1"/>
  <mergeCells count="2">
    <mergeCell ref="A1:K1"/>
    <mergeCell ref="A2:K2"/>
  </mergeCells>
  <phoneticPr fontId="14" type="noConversion"/>
  <pageMargins left="0" right="0" top="0" bottom="0" header="0" footer="0"/>
  <pageSetup scale="88" orientation="portrait" r:id="rId1"/>
  <headerFooter alignWithMargins="0">
    <oddFooter>&amp;C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195"/>
  <sheetViews>
    <sheetView zoomScale="95" zoomScaleNormal="100" workbookViewId="0">
      <selection activeCell="A2" sqref="A2:H2"/>
    </sheetView>
  </sheetViews>
  <sheetFormatPr defaultRowHeight="12.75"/>
  <cols>
    <col min="1" max="1" width="2" style="12" customWidth="1"/>
    <col min="2" max="2" width="4.83203125" style="12" customWidth="1"/>
    <col min="3" max="3" width="5.1640625" style="12" customWidth="1"/>
    <col min="4" max="4" width="83.6640625" style="12" customWidth="1"/>
    <col min="5" max="5" width="3" style="12" customWidth="1"/>
    <col min="6" max="6" width="14.33203125" style="15" customWidth="1"/>
    <col min="7" max="7" width="2.6640625" style="14" customWidth="1"/>
    <col min="8" max="8" width="16" style="15" customWidth="1"/>
    <col min="9" max="16384" width="9.33203125" style="12"/>
  </cols>
  <sheetData>
    <row r="1" spans="1:8" s="17" customFormat="1" ht="18.75">
      <c r="A1" s="46" t="s">
        <v>100</v>
      </c>
      <c r="B1" s="46"/>
      <c r="C1" s="46"/>
      <c r="D1" s="46"/>
      <c r="E1" s="46"/>
      <c r="F1" s="46"/>
      <c r="G1" s="46"/>
      <c r="H1" s="46"/>
    </row>
    <row r="2" spans="1:8" s="17" customFormat="1" ht="18.75">
      <c r="A2" s="47" t="s">
        <v>36</v>
      </c>
      <c r="B2" s="47"/>
      <c r="C2" s="47"/>
      <c r="D2" s="47"/>
      <c r="E2" s="47"/>
      <c r="F2" s="47"/>
      <c r="G2" s="47"/>
      <c r="H2" s="47"/>
    </row>
    <row r="3" spans="1:8" s="17" customFormat="1">
      <c r="F3" s="50"/>
      <c r="G3" s="18"/>
      <c r="H3" s="50"/>
    </row>
    <row r="4" spans="1:8" s="17" customFormat="1">
      <c r="A4" s="16" t="s">
        <v>101</v>
      </c>
      <c r="B4" s="16"/>
      <c r="C4" s="49"/>
      <c r="D4" s="49"/>
      <c r="F4" s="50"/>
      <c r="G4" s="18"/>
      <c r="H4" s="50"/>
    </row>
    <row r="5" spans="1:8" s="17" customFormat="1">
      <c r="A5" s="16"/>
      <c r="B5" s="16" t="s">
        <v>102</v>
      </c>
      <c r="C5" s="49"/>
      <c r="D5" s="49"/>
      <c r="F5" s="50"/>
      <c r="G5" s="18"/>
      <c r="H5" s="50"/>
    </row>
    <row r="6" spans="1:8" s="17" customFormat="1">
      <c r="A6" s="49"/>
      <c r="B6" s="49"/>
      <c r="C6" s="49" t="s">
        <v>103</v>
      </c>
      <c r="D6" s="49"/>
      <c r="E6" s="18" t="s">
        <v>41</v>
      </c>
      <c r="F6" s="52"/>
      <c r="G6" s="18"/>
      <c r="H6" s="50"/>
    </row>
    <row r="7" spans="1:8" s="17" customFormat="1">
      <c r="A7" s="49"/>
      <c r="B7" s="49"/>
      <c r="C7" s="49" t="s">
        <v>104</v>
      </c>
      <c r="D7" s="49"/>
      <c r="E7" s="20" t="s">
        <v>43</v>
      </c>
      <c r="F7" s="52"/>
      <c r="G7" s="18"/>
      <c r="H7" s="50"/>
    </row>
    <row r="8" spans="1:8" s="17" customFormat="1">
      <c r="A8" s="49"/>
      <c r="B8" s="49"/>
      <c r="C8" s="49" t="s">
        <v>105</v>
      </c>
      <c r="D8" s="49"/>
      <c r="E8" s="20" t="s">
        <v>43</v>
      </c>
      <c r="F8" s="52"/>
      <c r="G8" s="18"/>
      <c r="H8" s="50"/>
    </row>
    <row r="9" spans="1:8" s="17" customFormat="1">
      <c r="A9" s="49"/>
      <c r="B9" s="49"/>
      <c r="C9" s="49" t="s">
        <v>106</v>
      </c>
      <c r="D9" s="49"/>
      <c r="E9" s="20" t="s">
        <v>43</v>
      </c>
      <c r="F9" s="52"/>
      <c r="G9" s="18"/>
      <c r="H9" s="50"/>
    </row>
    <row r="10" spans="1:8" s="17" customFormat="1">
      <c r="A10" s="49"/>
      <c r="B10" s="49"/>
      <c r="C10" s="49" t="s">
        <v>107</v>
      </c>
      <c r="D10" s="49"/>
      <c r="E10" s="20" t="s">
        <v>43</v>
      </c>
      <c r="F10" s="52"/>
      <c r="G10" s="18"/>
      <c r="H10" s="50"/>
    </row>
    <row r="11" spans="1:8" s="17" customFormat="1">
      <c r="A11" s="49"/>
      <c r="B11" s="49"/>
      <c r="C11" s="49" t="s">
        <v>108</v>
      </c>
      <c r="D11" s="49"/>
      <c r="E11" s="20" t="s">
        <v>43</v>
      </c>
      <c r="F11" s="52"/>
      <c r="G11" s="18"/>
      <c r="H11" s="50"/>
    </row>
    <row r="12" spans="1:8" s="17" customFormat="1">
      <c r="A12" s="49"/>
      <c r="B12" s="49"/>
      <c r="C12" s="49" t="s">
        <v>109</v>
      </c>
      <c r="D12" s="49"/>
      <c r="E12" s="20" t="s">
        <v>43</v>
      </c>
      <c r="F12" s="52"/>
      <c r="G12" s="18"/>
      <c r="H12" s="50"/>
    </row>
    <row r="13" spans="1:8" s="17" customFormat="1">
      <c r="A13" s="49"/>
      <c r="B13" s="49"/>
      <c r="C13" s="49" t="s">
        <v>110</v>
      </c>
      <c r="D13" s="49"/>
      <c r="E13" s="20" t="s">
        <v>43</v>
      </c>
      <c r="F13" s="52"/>
      <c r="G13" s="18"/>
      <c r="H13" s="50"/>
    </row>
    <row r="14" spans="1:8" s="17" customFormat="1">
      <c r="A14" s="49"/>
      <c r="B14" s="49"/>
      <c r="C14" s="49" t="s">
        <v>111</v>
      </c>
      <c r="D14" s="49"/>
      <c r="E14" s="20" t="s">
        <v>43</v>
      </c>
      <c r="F14" s="52"/>
      <c r="G14" s="18"/>
      <c r="H14" s="50"/>
    </row>
    <row r="15" spans="1:8" s="17" customFormat="1">
      <c r="A15" s="49"/>
      <c r="B15" s="49"/>
      <c r="C15" s="49" t="s">
        <v>112</v>
      </c>
      <c r="D15" s="49"/>
      <c r="E15" s="20" t="s">
        <v>43</v>
      </c>
      <c r="F15" s="52"/>
      <c r="G15" s="18"/>
      <c r="H15" s="50"/>
    </row>
    <row r="16" spans="1:8" s="17" customFormat="1">
      <c r="A16" s="49"/>
      <c r="B16" s="49"/>
      <c r="C16" s="49" t="s">
        <v>113</v>
      </c>
      <c r="D16" s="49"/>
      <c r="E16" s="20" t="s">
        <v>43</v>
      </c>
      <c r="F16" s="52"/>
      <c r="G16" s="18"/>
      <c r="H16" s="50"/>
    </row>
    <row r="17" spans="1:8" s="17" customFormat="1">
      <c r="A17" s="49"/>
      <c r="B17" s="49"/>
      <c r="C17" s="49"/>
      <c r="D17" s="16" t="s">
        <v>114</v>
      </c>
      <c r="F17" s="50"/>
      <c r="G17" s="18" t="s">
        <v>41</v>
      </c>
      <c r="H17" s="53">
        <f>SUM(F6:F16)</f>
        <v>0</v>
      </c>
    </row>
    <row r="18" spans="1:8" s="17" customFormat="1" ht="7.5" customHeight="1">
      <c r="A18" s="49"/>
      <c r="B18" s="49"/>
      <c r="C18" s="49"/>
      <c r="D18" s="49"/>
      <c r="F18" s="50"/>
      <c r="G18" s="18"/>
      <c r="H18" s="50"/>
    </row>
    <row r="19" spans="1:8" s="17" customFormat="1">
      <c r="A19" s="49"/>
      <c r="B19" s="16" t="s">
        <v>115</v>
      </c>
      <c r="C19" s="49"/>
      <c r="D19" s="49"/>
      <c r="F19" s="50"/>
      <c r="G19" s="18"/>
      <c r="H19" s="50"/>
    </row>
    <row r="20" spans="1:8" s="17" customFormat="1">
      <c r="A20" s="49"/>
      <c r="B20" s="49"/>
      <c r="C20" s="49" t="s">
        <v>116</v>
      </c>
      <c r="D20" s="49"/>
      <c r="E20" s="18" t="s">
        <v>41</v>
      </c>
      <c r="F20" s="52"/>
      <c r="G20" s="18"/>
      <c r="H20" s="50"/>
    </row>
    <row r="21" spans="1:8" s="17" customFormat="1">
      <c r="A21" s="49"/>
      <c r="B21" s="49"/>
      <c r="C21" s="49" t="s">
        <v>117</v>
      </c>
      <c r="D21" s="49"/>
      <c r="E21" s="20" t="s">
        <v>43</v>
      </c>
      <c r="F21" s="52"/>
      <c r="G21" s="18"/>
      <c r="H21" s="50"/>
    </row>
    <row r="22" spans="1:8" s="17" customFormat="1">
      <c r="A22" s="49"/>
      <c r="B22" s="49"/>
      <c r="C22" s="49" t="s">
        <v>118</v>
      </c>
      <c r="D22" s="49"/>
      <c r="E22" s="20" t="s">
        <v>43</v>
      </c>
      <c r="F22" s="52"/>
      <c r="G22" s="18"/>
      <c r="H22" s="50"/>
    </row>
    <row r="23" spans="1:8" s="17" customFormat="1">
      <c r="A23" s="49"/>
      <c r="B23" s="49"/>
      <c r="C23" s="49" t="s">
        <v>119</v>
      </c>
      <c r="D23" s="49"/>
      <c r="E23" s="20" t="s">
        <v>43</v>
      </c>
      <c r="F23" s="52"/>
      <c r="G23" s="18"/>
      <c r="H23" s="50"/>
    </row>
    <row r="24" spans="1:8" s="17" customFormat="1">
      <c r="A24" s="49"/>
      <c r="B24" s="49"/>
      <c r="C24" s="49" t="s">
        <v>120</v>
      </c>
      <c r="D24" s="49"/>
      <c r="E24" s="20" t="s">
        <v>43</v>
      </c>
      <c r="F24" s="52"/>
      <c r="G24" s="18"/>
      <c r="H24" s="50"/>
    </row>
    <row r="25" spans="1:8" s="17" customFormat="1">
      <c r="A25" s="49"/>
      <c r="B25" s="49"/>
      <c r="C25" s="49" t="s">
        <v>121</v>
      </c>
      <c r="D25" s="49"/>
      <c r="E25" s="20" t="s">
        <v>43</v>
      </c>
      <c r="F25" s="52"/>
      <c r="G25" s="18"/>
      <c r="H25" s="50"/>
    </row>
    <row r="26" spans="1:8" s="17" customFormat="1">
      <c r="A26" s="49"/>
      <c r="B26" s="49"/>
      <c r="C26" s="49" t="s">
        <v>122</v>
      </c>
      <c r="D26" s="49"/>
      <c r="E26" s="20" t="s">
        <v>43</v>
      </c>
      <c r="F26" s="52"/>
      <c r="G26" s="18"/>
      <c r="H26" s="50"/>
    </row>
    <row r="27" spans="1:8" s="17" customFormat="1">
      <c r="A27" s="49"/>
      <c r="B27" s="49"/>
      <c r="C27" s="49"/>
      <c r="D27" s="16" t="s">
        <v>123</v>
      </c>
      <c r="F27" s="50"/>
      <c r="G27" s="18" t="s">
        <v>41</v>
      </c>
      <c r="H27" s="53">
        <f>SUM(F20:F26)</f>
        <v>0</v>
      </c>
    </row>
    <row r="28" spans="1:8" s="17" customFormat="1" ht="7.5" customHeight="1">
      <c r="A28" s="49"/>
      <c r="B28" s="49"/>
      <c r="C28" s="49"/>
      <c r="D28" s="49"/>
      <c r="F28" s="50"/>
      <c r="G28" s="18"/>
      <c r="H28" s="50"/>
    </row>
    <row r="29" spans="1:8" s="17" customFormat="1">
      <c r="A29" s="49"/>
      <c r="B29" s="16" t="s">
        <v>124</v>
      </c>
      <c r="C29" s="49"/>
      <c r="D29" s="49"/>
      <c r="F29" s="50"/>
      <c r="G29" s="18"/>
      <c r="H29" s="50"/>
    </row>
    <row r="30" spans="1:8" s="17" customFormat="1">
      <c r="A30" s="49"/>
      <c r="B30" s="49"/>
      <c r="C30" s="49" t="s">
        <v>125</v>
      </c>
      <c r="D30" s="49"/>
      <c r="E30" s="18" t="s">
        <v>41</v>
      </c>
      <c r="F30" s="52"/>
      <c r="G30" s="18"/>
      <c r="H30" s="50"/>
    </row>
    <row r="31" spans="1:8" s="17" customFormat="1">
      <c r="A31" s="49"/>
      <c r="B31" s="49"/>
      <c r="C31" s="49" t="s">
        <v>126</v>
      </c>
      <c r="D31" s="49"/>
      <c r="E31" s="20" t="s">
        <v>43</v>
      </c>
      <c r="F31" s="52"/>
      <c r="G31" s="18"/>
      <c r="H31" s="50"/>
    </row>
    <row r="32" spans="1:8" s="17" customFormat="1">
      <c r="A32" s="49"/>
      <c r="B32" s="49"/>
      <c r="C32" s="49" t="s">
        <v>119</v>
      </c>
      <c r="D32" s="49"/>
      <c r="E32" s="20" t="s">
        <v>43</v>
      </c>
      <c r="F32" s="52"/>
      <c r="G32" s="18"/>
      <c r="H32" s="50"/>
    </row>
    <row r="33" spans="1:8" s="17" customFormat="1">
      <c r="A33" s="49"/>
      <c r="B33" s="49"/>
      <c r="C33" s="49" t="s">
        <v>127</v>
      </c>
      <c r="D33" s="49"/>
      <c r="E33" s="20" t="s">
        <v>43</v>
      </c>
      <c r="F33" s="52"/>
      <c r="G33" s="18"/>
      <c r="H33" s="50"/>
    </row>
    <row r="34" spans="1:8" s="17" customFormat="1">
      <c r="A34" s="49"/>
      <c r="B34" s="49"/>
      <c r="C34" s="49" t="s">
        <v>128</v>
      </c>
      <c r="D34" s="49"/>
      <c r="E34" s="20" t="s">
        <v>43</v>
      </c>
      <c r="F34" s="52"/>
      <c r="G34" s="18"/>
      <c r="H34" s="50"/>
    </row>
    <row r="35" spans="1:8" s="17" customFormat="1">
      <c r="A35" s="49"/>
      <c r="B35" s="49"/>
      <c r="C35" s="49" t="s">
        <v>129</v>
      </c>
      <c r="D35" s="49"/>
      <c r="E35" s="20" t="s">
        <v>43</v>
      </c>
      <c r="F35" s="52"/>
      <c r="G35" s="18"/>
      <c r="H35" s="50"/>
    </row>
    <row r="36" spans="1:8" s="17" customFormat="1">
      <c r="A36" s="49"/>
      <c r="B36" s="49"/>
      <c r="C36" s="49"/>
      <c r="D36" s="16" t="s">
        <v>130</v>
      </c>
      <c r="F36" s="50"/>
      <c r="G36" s="18" t="s">
        <v>41</v>
      </c>
      <c r="H36" s="53">
        <f>SUM(F30:F35)</f>
        <v>0</v>
      </c>
    </row>
    <row r="37" spans="1:8" s="17" customFormat="1" ht="7.5" customHeight="1">
      <c r="A37" s="49"/>
      <c r="B37" s="49"/>
      <c r="C37" s="49"/>
      <c r="D37" s="49"/>
      <c r="F37" s="50"/>
      <c r="G37" s="18"/>
      <c r="H37" s="50"/>
    </row>
    <row r="38" spans="1:8" s="17" customFormat="1">
      <c r="A38" s="49"/>
      <c r="B38" s="16" t="s">
        <v>131</v>
      </c>
      <c r="C38" s="49"/>
      <c r="D38" s="49"/>
      <c r="F38" s="50"/>
      <c r="G38" s="18"/>
      <c r="H38" s="50"/>
    </row>
    <row r="39" spans="1:8" s="17" customFormat="1">
      <c r="A39" s="49"/>
      <c r="B39" s="49"/>
      <c r="C39" s="49" t="s">
        <v>132</v>
      </c>
      <c r="D39" s="49"/>
      <c r="E39" s="18" t="s">
        <v>41</v>
      </c>
      <c r="F39" s="52"/>
      <c r="G39" s="18"/>
      <c r="H39" s="50"/>
    </row>
    <row r="40" spans="1:8" s="17" customFormat="1">
      <c r="A40" s="49"/>
      <c r="B40" s="49"/>
      <c r="C40" s="49" t="s">
        <v>133</v>
      </c>
      <c r="D40" s="49"/>
      <c r="E40" s="20" t="s">
        <v>43</v>
      </c>
      <c r="F40" s="52"/>
      <c r="G40" s="18"/>
      <c r="H40" s="50"/>
    </row>
    <row r="41" spans="1:8" s="17" customFormat="1">
      <c r="A41" s="49"/>
      <c r="B41" s="49"/>
      <c r="C41" s="49" t="s">
        <v>134</v>
      </c>
      <c r="D41" s="49"/>
      <c r="E41" s="20" t="s">
        <v>43</v>
      </c>
      <c r="F41" s="52"/>
      <c r="G41" s="18"/>
      <c r="H41" s="50"/>
    </row>
    <row r="42" spans="1:8" s="17" customFormat="1">
      <c r="A42" s="49"/>
      <c r="B42" s="49"/>
      <c r="C42" s="49" t="s">
        <v>135</v>
      </c>
      <c r="D42" s="49"/>
      <c r="E42" s="20" t="s">
        <v>43</v>
      </c>
      <c r="F42" s="52"/>
      <c r="G42" s="18"/>
      <c r="H42" s="50"/>
    </row>
    <row r="43" spans="1:8" s="17" customFormat="1">
      <c r="A43" s="49"/>
      <c r="B43" s="49"/>
      <c r="C43" s="49" t="s">
        <v>136</v>
      </c>
      <c r="D43" s="49"/>
      <c r="E43" s="20" t="s">
        <v>43</v>
      </c>
      <c r="F43" s="52"/>
      <c r="G43" s="18"/>
      <c r="H43" s="50"/>
    </row>
    <row r="44" spans="1:8" s="17" customFormat="1">
      <c r="A44" s="49"/>
      <c r="B44" s="49"/>
      <c r="C44" s="49" t="s">
        <v>137</v>
      </c>
      <c r="D44" s="49"/>
      <c r="E44" s="20" t="s">
        <v>43</v>
      </c>
      <c r="F44" s="52"/>
      <c r="G44" s="18"/>
      <c r="H44" s="50"/>
    </row>
    <row r="45" spans="1:8" s="17" customFormat="1">
      <c r="A45" s="49"/>
      <c r="B45" s="49"/>
      <c r="C45" s="49" t="s">
        <v>138</v>
      </c>
      <c r="D45" s="49"/>
      <c r="E45" s="20" t="s">
        <v>43</v>
      </c>
      <c r="F45" s="52"/>
      <c r="G45" s="18"/>
      <c r="H45" s="50"/>
    </row>
    <row r="46" spans="1:8" s="17" customFormat="1">
      <c r="A46" s="49"/>
      <c r="B46" s="49"/>
      <c r="C46" s="49"/>
      <c r="D46" s="16" t="s">
        <v>139</v>
      </c>
      <c r="F46" s="50"/>
      <c r="G46" s="18" t="s">
        <v>41</v>
      </c>
      <c r="H46" s="53">
        <f>SUM(F39:F45)</f>
        <v>0</v>
      </c>
    </row>
    <row r="47" spans="1:8" s="17" customFormat="1" ht="7.5" customHeight="1">
      <c r="A47" s="49"/>
      <c r="B47" s="49"/>
      <c r="C47" s="49"/>
      <c r="D47" s="49"/>
      <c r="F47" s="50"/>
      <c r="G47" s="18"/>
      <c r="H47" s="50"/>
    </row>
    <row r="48" spans="1:8" s="17" customFormat="1">
      <c r="A48" s="49"/>
      <c r="B48" s="16" t="s">
        <v>140</v>
      </c>
      <c r="C48" s="49"/>
      <c r="D48" s="49"/>
      <c r="F48" s="50"/>
      <c r="G48" s="18"/>
      <c r="H48" s="50"/>
    </row>
    <row r="49" spans="1:8" s="17" customFormat="1">
      <c r="A49" s="49"/>
      <c r="B49" s="49"/>
      <c r="C49" s="49" t="s">
        <v>141</v>
      </c>
      <c r="D49" s="49"/>
      <c r="E49" s="18" t="s">
        <v>41</v>
      </c>
      <c r="F49" s="52"/>
      <c r="G49" s="18"/>
      <c r="H49" s="50"/>
    </row>
    <row r="50" spans="1:8" s="17" customFormat="1">
      <c r="A50" s="49"/>
      <c r="B50" s="49"/>
      <c r="C50" s="49" t="s">
        <v>142</v>
      </c>
      <c r="D50" s="49"/>
      <c r="E50" s="20" t="s">
        <v>43</v>
      </c>
      <c r="F50" s="52"/>
      <c r="G50" s="18"/>
      <c r="H50" s="50"/>
    </row>
    <row r="51" spans="1:8" s="17" customFormat="1">
      <c r="A51" s="49"/>
      <c r="B51" s="49"/>
      <c r="C51" s="49" t="s">
        <v>143</v>
      </c>
      <c r="D51" s="49"/>
      <c r="E51" s="20" t="s">
        <v>43</v>
      </c>
      <c r="F51" s="52"/>
      <c r="G51" s="18"/>
      <c r="H51" s="50"/>
    </row>
    <row r="52" spans="1:8" s="17" customFormat="1">
      <c r="A52" s="49"/>
      <c r="B52" s="49"/>
      <c r="C52" s="49" t="s">
        <v>144</v>
      </c>
      <c r="D52" s="49"/>
      <c r="E52" s="20" t="s">
        <v>43</v>
      </c>
      <c r="F52" s="52"/>
      <c r="G52" s="18"/>
      <c r="H52" s="50"/>
    </row>
    <row r="53" spans="1:8" s="17" customFormat="1">
      <c r="A53" s="49"/>
      <c r="B53" s="49"/>
      <c r="C53" s="49" t="s">
        <v>145</v>
      </c>
      <c r="D53" s="49"/>
      <c r="E53" s="20" t="s">
        <v>43</v>
      </c>
      <c r="F53" s="52"/>
      <c r="G53" s="18"/>
      <c r="H53" s="50"/>
    </row>
    <row r="54" spans="1:8" s="17" customFormat="1">
      <c r="A54" s="49"/>
      <c r="B54" s="49"/>
      <c r="C54" s="49"/>
      <c r="D54" s="16" t="s">
        <v>146</v>
      </c>
      <c r="F54" s="50"/>
      <c r="G54" s="18" t="s">
        <v>41</v>
      </c>
      <c r="H54" s="53">
        <f>SUM(F49:F53)</f>
        <v>0</v>
      </c>
    </row>
    <row r="55" spans="1:8" s="17" customFormat="1" ht="6.75" customHeight="1">
      <c r="A55" s="49"/>
      <c r="B55" s="49"/>
      <c r="C55" s="49"/>
      <c r="D55" s="49"/>
      <c r="F55" s="50"/>
      <c r="G55" s="18"/>
      <c r="H55" s="50"/>
    </row>
    <row r="56" spans="1:8" s="17" customFormat="1">
      <c r="A56" s="49"/>
      <c r="B56" s="16" t="s">
        <v>147</v>
      </c>
      <c r="C56" s="49"/>
      <c r="D56" s="49"/>
      <c r="F56" s="50"/>
      <c r="G56" s="18"/>
      <c r="H56" s="50"/>
    </row>
    <row r="57" spans="1:8" s="17" customFormat="1">
      <c r="A57" s="49"/>
      <c r="B57" s="49"/>
      <c r="C57" s="49" t="s">
        <v>148</v>
      </c>
      <c r="D57" s="49"/>
      <c r="E57" s="18" t="s">
        <v>41</v>
      </c>
      <c r="F57" s="52"/>
      <c r="G57" s="18"/>
      <c r="H57" s="50"/>
    </row>
    <row r="58" spans="1:8" s="17" customFormat="1">
      <c r="A58" s="49"/>
      <c r="B58" s="49"/>
      <c r="C58" s="49" t="s">
        <v>149</v>
      </c>
      <c r="D58" s="49"/>
      <c r="E58" s="20" t="s">
        <v>43</v>
      </c>
      <c r="F58" s="52"/>
      <c r="G58" s="18"/>
      <c r="H58" s="50"/>
    </row>
    <row r="59" spans="1:8" s="17" customFormat="1">
      <c r="A59" s="49"/>
      <c r="B59" s="49"/>
      <c r="C59" s="49"/>
      <c r="D59" s="16" t="s">
        <v>150</v>
      </c>
      <c r="F59" s="50"/>
      <c r="G59" s="18" t="s">
        <v>41</v>
      </c>
      <c r="H59" s="53">
        <f>SUM(F57:F58)</f>
        <v>0</v>
      </c>
    </row>
    <row r="60" spans="1:8" s="17" customFormat="1" ht="7.5" customHeight="1">
      <c r="A60" s="49"/>
      <c r="B60" s="49"/>
      <c r="C60" s="49"/>
      <c r="D60" s="49"/>
      <c r="F60" s="50"/>
      <c r="G60" s="18"/>
      <c r="H60" s="50"/>
    </row>
    <row r="61" spans="1:8" s="17" customFormat="1">
      <c r="A61" s="16" t="s">
        <v>151</v>
      </c>
      <c r="B61" s="49"/>
      <c r="C61" s="49"/>
      <c r="D61" s="49"/>
      <c r="F61" s="50"/>
      <c r="G61" s="18"/>
      <c r="H61" s="50"/>
    </row>
    <row r="62" spans="1:8" s="17" customFormat="1">
      <c r="A62" s="49"/>
      <c r="B62" s="49"/>
      <c r="C62" s="49" t="s">
        <v>152</v>
      </c>
      <c r="D62" s="49"/>
      <c r="E62" s="18" t="s">
        <v>41</v>
      </c>
      <c r="F62" s="52"/>
      <c r="G62" s="18"/>
      <c r="H62" s="50"/>
    </row>
    <row r="63" spans="1:8" s="17" customFormat="1">
      <c r="A63" s="49"/>
      <c r="B63" s="49"/>
      <c r="C63" s="49" t="s">
        <v>153</v>
      </c>
      <c r="D63" s="49"/>
      <c r="E63" s="20" t="s">
        <v>43</v>
      </c>
      <c r="F63" s="52"/>
      <c r="G63" s="18"/>
      <c r="H63" s="50"/>
    </row>
    <row r="64" spans="1:8" s="17" customFormat="1">
      <c r="A64" s="49"/>
      <c r="C64" s="49"/>
      <c r="D64" s="16" t="s">
        <v>154</v>
      </c>
      <c r="F64" s="50"/>
      <c r="G64" s="18" t="s">
        <v>41</v>
      </c>
      <c r="H64" s="53">
        <f>SUM(F62:F63)</f>
        <v>0</v>
      </c>
    </row>
    <row r="65" spans="1:8" s="17" customFormat="1">
      <c r="A65" s="49"/>
      <c r="B65" s="16" t="s">
        <v>155</v>
      </c>
      <c r="C65" s="49"/>
      <c r="D65" s="49"/>
      <c r="F65" s="50"/>
      <c r="G65" s="18"/>
      <c r="H65" s="63"/>
    </row>
    <row r="66" spans="1:8" s="17" customFormat="1">
      <c r="A66" s="49"/>
      <c r="B66" s="49"/>
      <c r="C66" s="49" t="s">
        <v>156</v>
      </c>
      <c r="D66" s="49"/>
      <c r="E66" s="18" t="s">
        <v>41</v>
      </c>
      <c r="F66" s="52"/>
      <c r="G66" s="18"/>
      <c r="H66" s="50"/>
    </row>
    <row r="67" spans="1:8" s="17" customFormat="1">
      <c r="A67" s="49"/>
      <c r="B67" s="49"/>
      <c r="C67" s="49" t="s">
        <v>157</v>
      </c>
      <c r="D67" s="49"/>
      <c r="E67" s="20" t="s">
        <v>43</v>
      </c>
      <c r="F67" s="52"/>
      <c r="G67" s="18"/>
      <c r="H67" s="50"/>
    </row>
    <row r="68" spans="1:8" s="17" customFormat="1">
      <c r="A68" s="49"/>
      <c r="B68" s="49"/>
      <c r="C68" s="49" t="s">
        <v>158</v>
      </c>
      <c r="D68" s="49"/>
      <c r="E68" s="20" t="s">
        <v>43</v>
      </c>
      <c r="F68" s="52"/>
      <c r="G68" s="18"/>
      <c r="H68" s="50"/>
    </row>
    <row r="69" spans="1:8" s="17" customFormat="1">
      <c r="A69" s="49"/>
      <c r="B69" s="49"/>
      <c r="C69" s="49" t="s">
        <v>159</v>
      </c>
      <c r="D69" s="49"/>
      <c r="E69" s="20" t="s">
        <v>43</v>
      </c>
      <c r="F69" s="52"/>
      <c r="G69" s="18"/>
      <c r="H69" s="50"/>
    </row>
    <row r="70" spans="1:8" s="17" customFormat="1">
      <c r="A70" s="49"/>
      <c r="B70" s="49"/>
      <c r="C70" s="49" t="s">
        <v>160</v>
      </c>
      <c r="D70" s="49"/>
      <c r="E70" s="20" t="s">
        <v>43</v>
      </c>
      <c r="F70" s="52"/>
      <c r="G70" s="18"/>
      <c r="H70" s="50"/>
    </row>
    <row r="71" spans="1:8" s="17" customFormat="1">
      <c r="A71" s="49"/>
      <c r="B71" s="49"/>
      <c r="C71" s="49"/>
      <c r="D71" s="49"/>
      <c r="E71" s="20"/>
      <c r="G71" s="18"/>
      <c r="H71" s="64">
        <f>SUM(F66:F70)</f>
        <v>0</v>
      </c>
    </row>
    <row r="72" spans="1:8" s="17" customFormat="1">
      <c r="A72" s="49"/>
      <c r="B72" s="49"/>
      <c r="C72" s="49" t="s">
        <v>161</v>
      </c>
      <c r="D72" s="49"/>
      <c r="E72" s="20" t="s">
        <v>43</v>
      </c>
      <c r="F72" s="52"/>
      <c r="G72" s="18"/>
      <c r="H72" s="63"/>
    </row>
    <row r="73" spans="1:8" s="17" customFormat="1">
      <c r="A73" s="49"/>
      <c r="B73" s="49"/>
      <c r="C73" s="49" t="s">
        <v>162</v>
      </c>
      <c r="D73" s="49"/>
      <c r="E73" s="20" t="s">
        <v>43</v>
      </c>
      <c r="F73" s="52"/>
      <c r="G73" s="18"/>
      <c r="H73" s="63"/>
    </row>
    <row r="74" spans="1:8" s="17" customFormat="1">
      <c r="A74" s="49"/>
      <c r="B74" s="49"/>
      <c r="C74" s="49" t="s">
        <v>163</v>
      </c>
      <c r="D74" s="49"/>
      <c r="E74" s="20" t="s">
        <v>43</v>
      </c>
      <c r="F74" s="52"/>
      <c r="G74" s="18"/>
      <c r="H74" s="63"/>
    </row>
    <row r="75" spans="1:8" s="17" customFormat="1">
      <c r="A75" s="49"/>
      <c r="B75" s="49"/>
      <c r="C75" s="49" t="s">
        <v>164</v>
      </c>
      <c r="D75" s="49"/>
      <c r="E75" s="20" t="s">
        <v>43</v>
      </c>
      <c r="F75" s="52"/>
      <c r="G75" s="18"/>
      <c r="H75" s="63"/>
    </row>
    <row r="76" spans="1:8" s="17" customFormat="1">
      <c r="A76" s="49"/>
      <c r="B76" s="49"/>
      <c r="C76" s="49" t="s">
        <v>165</v>
      </c>
      <c r="D76" s="49"/>
      <c r="E76" s="20" t="s">
        <v>43</v>
      </c>
      <c r="F76" s="52"/>
      <c r="G76" s="18"/>
      <c r="H76" s="63"/>
    </row>
    <row r="77" spans="1:8" s="17" customFormat="1">
      <c r="A77" s="49"/>
      <c r="B77" s="49"/>
      <c r="C77" s="49" t="s">
        <v>166</v>
      </c>
      <c r="D77" s="49"/>
      <c r="E77" s="20" t="s">
        <v>43</v>
      </c>
      <c r="F77" s="52"/>
      <c r="G77" s="18"/>
      <c r="H77" s="63"/>
    </row>
    <row r="78" spans="1:8" s="17" customFormat="1">
      <c r="A78" s="49"/>
      <c r="B78" s="49"/>
      <c r="C78" s="49" t="s">
        <v>167</v>
      </c>
      <c r="D78" s="49"/>
      <c r="E78" s="20" t="s">
        <v>43</v>
      </c>
      <c r="F78" s="52"/>
      <c r="G78" s="18"/>
      <c r="H78" s="63"/>
    </row>
    <row r="79" spans="1:8" s="17" customFormat="1">
      <c r="A79" s="49"/>
      <c r="B79" s="49"/>
      <c r="C79" s="49" t="s">
        <v>168</v>
      </c>
      <c r="D79" s="49"/>
      <c r="E79" s="20" t="s">
        <v>43</v>
      </c>
      <c r="F79" s="52"/>
      <c r="G79" s="18"/>
      <c r="H79" s="63"/>
    </row>
    <row r="80" spans="1:8" s="17" customFormat="1">
      <c r="A80" s="49"/>
      <c r="B80" s="49"/>
      <c r="C80" s="49"/>
      <c r="D80" s="49"/>
      <c r="E80" s="20"/>
      <c r="G80" s="18"/>
      <c r="H80" s="64">
        <f>SUM(F72:F79)</f>
        <v>0</v>
      </c>
    </row>
    <row r="81" spans="1:8" s="17" customFormat="1" ht="15.75" customHeight="1">
      <c r="A81" s="49"/>
      <c r="B81" s="49"/>
      <c r="C81" s="49"/>
      <c r="D81" s="16" t="s">
        <v>169</v>
      </c>
      <c r="E81" s="20"/>
      <c r="F81" s="63"/>
      <c r="G81" s="18" t="s">
        <v>41</v>
      </c>
      <c r="H81" s="53">
        <f>H71+H80</f>
        <v>0</v>
      </c>
    </row>
    <row r="82" spans="1:8" s="17" customFormat="1" ht="18.75" customHeight="1">
      <c r="A82" s="49"/>
      <c r="B82" s="49"/>
      <c r="C82" s="49"/>
      <c r="D82" s="16" t="s">
        <v>170</v>
      </c>
      <c r="F82" s="50"/>
      <c r="G82" s="18" t="s">
        <v>41</v>
      </c>
      <c r="H82" s="53">
        <f>H64+H81</f>
        <v>0</v>
      </c>
    </row>
    <row r="83" spans="1:8" s="17" customFormat="1">
      <c r="A83" s="49"/>
      <c r="B83" s="49"/>
      <c r="C83" s="49"/>
      <c r="D83" s="49"/>
      <c r="F83" s="50"/>
      <c r="G83" s="18"/>
      <c r="H83" s="50"/>
    </row>
    <row r="84" spans="1:8" s="17" customFormat="1" ht="3.75" customHeight="1">
      <c r="A84" s="49"/>
      <c r="F84" s="50"/>
      <c r="H84" s="50"/>
    </row>
    <row r="85" spans="1:8" s="17" customFormat="1">
      <c r="B85" s="16" t="s">
        <v>171</v>
      </c>
      <c r="C85" s="49"/>
      <c r="D85" s="49"/>
      <c r="F85" s="50"/>
      <c r="G85" s="18" t="s">
        <v>41</v>
      </c>
      <c r="H85" s="53">
        <f>H17+H27+H36+H46+H54+H59+H82</f>
        <v>0</v>
      </c>
    </row>
    <row r="86" spans="1:8" s="17" customFormat="1">
      <c r="F86" s="50"/>
      <c r="G86" s="18"/>
      <c r="H86" s="50"/>
    </row>
    <row r="87" spans="1:8" s="17" customFormat="1">
      <c r="F87" s="50"/>
      <c r="G87" s="18"/>
      <c r="H87" s="50"/>
    </row>
    <row r="88" spans="1:8" s="17" customFormat="1">
      <c r="F88" s="50"/>
      <c r="G88" s="18"/>
      <c r="H88" s="50"/>
    </row>
    <row r="89" spans="1:8" s="17" customFormat="1">
      <c r="F89" s="50"/>
      <c r="G89" s="18"/>
      <c r="H89" s="50"/>
    </row>
    <row r="90" spans="1:8" s="17" customFormat="1">
      <c r="F90" s="50"/>
      <c r="G90" s="18"/>
      <c r="H90" s="50"/>
    </row>
    <row r="91" spans="1:8" s="17" customFormat="1">
      <c r="F91" s="50"/>
      <c r="G91" s="18"/>
      <c r="H91" s="50"/>
    </row>
    <row r="92" spans="1:8" s="17" customFormat="1">
      <c r="F92" s="50"/>
      <c r="G92" s="18"/>
      <c r="H92" s="50"/>
    </row>
    <row r="93" spans="1:8" s="17" customFormat="1">
      <c r="F93" s="50"/>
      <c r="G93" s="18"/>
      <c r="H93" s="50"/>
    </row>
    <row r="94" spans="1:8" s="17" customFormat="1">
      <c r="F94" s="50"/>
      <c r="G94" s="18"/>
      <c r="H94" s="50"/>
    </row>
    <row r="95" spans="1:8" s="17" customFormat="1">
      <c r="F95" s="50"/>
      <c r="G95" s="18"/>
      <c r="H95" s="50"/>
    </row>
    <row r="96" spans="1:8" s="17" customFormat="1">
      <c r="F96" s="50"/>
      <c r="G96" s="18"/>
      <c r="H96" s="50"/>
    </row>
    <row r="97" spans="6:8" s="17" customFormat="1">
      <c r="F97" s="50"/>
      <c r="G97" s="18"/>
      <c r="H97" s="50"/>
    </row>
    <row r="98" spans="6:8" s="17" customFormat="1">
      <c r="F98" s="50"/>
      <c r="G98" s="18"/>
      <c r="H98" s="50"/>
    </row>
    <row r="99" spans="6:8" s="17" customFormat="1">
      <c r="F99" s="50"/>
      <c r="G99" s="18"/>
      <c r="H99" s="50"/>
    </row>
    <row r="100" spans="6:8" s="17" customFormat="1">
      <c r="F100" s="50"/>
      <c r="G100" s="18"/>
      <c r="H100" s="50"/>
    </row>
    <row r="101" spans="6:8" s="17" customFormat="1">
      <c r="F101" s="50"/>
      <c r="G101" s="18"/>
      <c r="H101" s="50"/>
    </row>
    <row r="102" spans="6:8" s="17" customFormat="1">
      <c r="F102" s="50"/>
      <c r="G102" s="18"/>
      <c r="H102" s="50"/>
    </row>
    <row r="103" spans="6:8" s="17" customFormat="1">
      <c r="F103" s="50"/>
      <c r="G103" s="18"/>
      <c r="H103" s="50"/>
    </row>
    <row r="104" spans="6:8" s="17" customFormat="1">
      <c r="F104" s="50"/>
      <c r="G104" s="18"/>
      <c r="H104" s="50"/>
    </row>
    <row r="105" spans="6:8" s="17" customFormat="1">
      <c r="F105" s="50"/>
      <c r="G105" s="18"/>
      <c r="H105" s="50"/>
    </row>
    <row r="106" spans="6:8" s="17" customFormat="1">
      <c r="F106" s="50"/>
      <c r="G106" s="18"/>
      <c r="H106" s="50"/>
    </row>
    <row r="107" spans="6:8" s="17" customFormat="1">
      <c r="F107" s="50"/>
      <c r="G107" s="18"/>
      <c r="H107" s="50"/>
    </row>
    <row r="108" spans="6:8" s="17" customFormat="1">
      <c r="F108" s="50"/>
      <c r="G108" s="18"/>
      <c r="H108" s="50"/>
    </row>
    <row r="109" spans="6:8" s="17" customFormat="1">
      <c r="F109" s="50"/>
      <c r="G109" s="18"/>
      <c r="H109" s="50"/>
    </row>
    <row r="110" spans="6:8" s="17" customFormat="1">
      <c r="F110" s="50"/>
      <c r="G110" s="18"/>
      <c r="H110" s="50"/>
    </row>
    <row r="111" spans="6:8" s="17" customFormat="1">
      <c r="F111" s="50"/>
      <c r="G111" s="18"/>
      <c r="H111" s="50"/>
    </row>
    <row r="112" spans="6:8" s="17" customFormat="1">
      <c r="F112" s="50"/>
      <c r="G112" s="18"/>
      <c r="H112" s="50"/>
    </row>
    <row r="113" spans="6:8" s="17" customFormat="1">
      <c r="F113" s="50"/>
      <c r="G113" s="18"/>
      <c r="H113" s="50"/>
    </row>
    <row r="114" spans="6:8" s="17" customFormat="1">
      <c r="F114" s="50"/>
      <c r="G114" s="18"/>
      <c r="H114" s="50"/>
    </row>
    <row r="115" spans="6:8" s="17" customFormat="1">
      <c r="F115" s="50"/>
      <c r="G115" s="18"/>
      <c r="H115" s="50"/>
    </row>
    <row r="116" spans="6:8" s="17" customFormat="1">
      <c r="F116" s="50"/>
      <c r="G116" s="18"/>
      <c r="H116" s="50"/>
    </row>
    <row r="117" spans="6:8" s="17" customFormat="1">
      <c r="F117" s="50"/>
      <c r="G117" s="18"/>
      <c r="H117" s="50"/>
    </row>
    <row r="118" spans="6:8" s="17" customFormat="1">
      <c r="F118" s="50"/>
      <c r="G118" s="18"/>
      <c r="H118" s="50"/>
    </row>
    <row r="119" spans="6:8" s="17" customFormat="1">
      <c r="F119" s="50"/>
      <c r="G119" s="18"/>
      <c r="H119" s="50"/>
    </row>
    <row r="120" spans="6:8" s="17" customFormat="1">
      <c r="F120" s="50"/>
      <c r="G120" s="18"/>
      <c r="H120" s="50"/>
    </row>
    <row r="121" spans="6:8" s="17" customFormat="1">
      <c r="F121" s="50"/>
      <c r="G121" s="18"/>
      <c r="H121" s="50"/>
    </row>
    <row r="122" spans="6:8" s="17" customFormat="1">
      <c r="F122" s="50"/>
      <c r="G122" s="18"/>
      <c r="H122" s="50"/>
    </row>
    <row r="123" spans="6:8" s="17" customFormat="1">
      <c r="F123" s="50"/>
      <c r="G123" s="18"/>
      <c r="H123" s="50"/>
    </row>
    <row r="124" spans="6:8" s="17" customFormat="1">
      <c r="F124" s="50"/>
      <c r="G124" s="18"/>
      <c r="H124" s="50"/>
    </row>
    <row r="125" spans="6:8" s="17" customFormat="1">
      <c r="F125" s="50"/>
      <c r="G125" s="18"/>
      <c r="H125" s="50"/>
    </row>
    <row r="126" spans="6:8" s="17" customFormat="1">
      <c r="F126" s="50"/>
      <c r="G126" s="18"/>
      <c r="H126" s="50"/>
    </row>
    <row r="127" spans="6:8" s="17" customFormat="1">
      <c r="F127" s="50"/>
      <c r="G127" s="18"/>
      <c r="H127" s="50"/>
    </row>
    <row r="128" spans="6:8" s="17" customFormat="1">
      <c r="F128" s="50"/>
      <c r="G128" s="18"/>
      <c r="H128" s="50"/>
    </row>
    <row r="129" spans="6:8" s="17" customFormat="1">
      <c r="F129" s="50"/>
      <c r="G129" s="18"/>
      <c r="H129" s="50"/>
    </row>
    <row r="130" spans="6:8" s="17" customFormat="1">
      <c r="F130" s="50"/>
      <c r="G130" s="18"/>
      <c r="H130" s="50"/>
    </row>
    <row r="131" spans="6:8" s="17" customFormat="1">
      <c r="F131" s="50"/>
      <c r="G131" s="18"/>
      <c r="H131" s="50"/>
    </row>
    <row r="132" spans="6:8" s="17" customFormat="1">
      <c r="F132" s="50"/>
      <c r="G132" s="18"/>
      <c r="H132" s="50"/>
    </row>
    <row r="133" spans="6:8" s="17" customFormat="1">
      <c r="F133" s="50"/>
      <c r="G133" s="18"/>
      <c r="H133" s="50"/>
    </row>
    <row r="134" spans="6:8" s="17" customFormat="1">
      <c r="F134" s="50"/>
      <c r="G134" s="18"/>
      <c r="H134" s="50"/>
    </row>
    <row r="135" spans="6:8" s="17" customFormat="1">
      <c r="F135" s="50"/>
      <c r="G135" s="18"/>
      <c r="H135" s="50"/>
    </row>
    <row r="136" spans="6:8" s="17" customFormat="1">
      <c r="F136" s="50"/>
      <c r="G136" s="18"/>
      <c r="H136" s="50"/>
    </row>
    <row r="137" spans="6:8" s="17" customFormat="1">
      <c r="F137" s="50"/>
      <c r="G137" s="18"/>
      <c r="H137" s="50"/>
    </row>
    <row r="138" spans="6:8" s="17" customFormat="1">
      <c r="F138" s="50"/>
      <c r="G138" s="18"/>
      <c r="H138" s="50"/>
    </row>
    <row r="139" spans="6:8" s="17" customFormat="1">
      <c r="F139" s="50"/>
      <c r="G139" s="18"/>
      <c r="H139" s="50"/>
    </row>
    <row r="140" spans="6:8" s="17" customFormat="1">
      <c r="F140" s="50"/>
      <c r="G140" s="18"/>
      <c r="H140" s="50"/>
    </row>
    <row r="141" spans="6:8" s="17" customFormat="1">
      <c r="F141" s="50"/>
      <c r="G141" s="18"/>
      <c r="H141" s="50"/>
    </row>
    <row r="142" spans="6:8" s="17" customFormat="1">
      <c r="F142" s="50"/>
      <c r="G142" s="18"/>
      <c r="H142" s="50"/>
    </row>
    <row r="143" spans="6:8" s="17" customFormat="1">
      <c r="F143" s="50"/>
      <c r="G143" s="18"/>
      <c r="H143" s="50"/>
    </row>
    <row r="144" spans="6:8" s="17" customFormat="1">
      <c r="F144" s="50"/>
      <c r="G144" s="18"/>
      <c r="H144" s="50"/>
    </row>
    <row r="145" spans="6:8" s="17" customFormat="1">
      <c r="F145" s="50"/>
      <c r="G145" s="18"/>
      <c r="H145" s="50"/>
    </row>
    <row r="146" spans="6:8" s="17" customFormat="1">
      <c r="F146" s="50"/>
      <c r="G146" s="18"/>
      <c r="H146" s="50"/>
    </row>
    <row r="147" spans="6:8" s="17" customFormat="1">
      <c r="F147" s="50"/>
      <c r="G147" s="18"/>
      <c r="H147" s="50"/>
    </row>
    <row r="148" spans="6:8" s="17" customFormat="1">
      <c r="F148" s="50"/>
      <c r="G148" s="18"/>
      <c r="H148" s="50"/>
    </row>
    <row r="149" spans="6:8" s="17" customFormat="1">
      <c r="F149" s="50"/>
      <c r="G149" s="18"/>
      <c r="H149" s="50"/>
    </row>
    <row r="150" spans="6:8" s="17" customFormat="1">
      <c r="F150" s="50"/>
      <c r="G150" s="18"/>
      <c r="H150" s="50"/>
    </row>
    <row r="151" spans="6:8" s="17" customFormat="1">
      <c r="F151" s="50"/>
      <c r="G151" s="18"/>
      <c r="H151" s="50"/>
    </row>
    <row r="152" spans="6:8" s="17" customFormat="1">
      <c r="F152" s="50"/>
      <c r="G152" s="18"/>
      <c r="H152" s="50"/>
    </row>
    <row r="153" spans="6:8" s="17" customFormat="1">
      <c r="F153" s="50"/>
      <c r="G153" s="18"/>
      <c r="H153" s="50"/>
    </row>
    <row r="154" spans="6:8" s="17" customFormat="1">
      <c r="F154" s="50"/>
      <c r="G154" s="18"/>
      <c r="H154" s="50"/>
    </row>
    <row r="155" spans="6:8" s="17" customFormat="1">
      <c r="F155" s="50"/>
      <c r="G155" s="18"/>
      <c r="H155" s="50"/>
    </row>
    <row r="156" spans="6:8" s="17" customFormat="1">
      <c r="F156" s="50"/>
      <c r="G156" s="18"/>
      <c r="H156" s="50"/>
    </row>
    <row r="157" spans="6:8" s="17" customFormat="1">
      <c r="F157" s="50"/>
      <c r="G157" s="18"/>
      <c r="H157" s="50"/>
    </row>
    <row r="158" spans="6:8" s="17" customFormat="1">
      <c r="F158" s="50"/>
      <c r="G158" s="18"/>
      <c r="H158" s="50"/>
    </row>
    <row r="159" spans="6:8" s="17" customFormat="1">
      <c r="F159" s="50"/>
      <c r="G159" s="18"/>
      <c r="H159" s="50"/>
    </row>
    <row r="160" spans="6:8" s="17" customFormat="1">
      <c r="F160" s="50"/>
      <c r="G160" s="18"/>
      <c r="H160" s="50"/>
    </row>
    <row r="161" spans="6:8" s="17" customFormat="1">
      <c r="F161" s="50"/>
      <c r="G161" s="18"/>
      <c r="H161" s="50"/>
    </row>
    <row r="162" spans="6:8" s="17" customFormat="1">
      <c r="F162" s="50"/>
      <c r="G162" s="18"/>
      <c r="H162" s="50"/>
    </row>
    <row r="163" spans="6:8" s="17" customFormat="1">
      <c r="F163" s="50"/>
      <c r="G163" s="18"/>
      <c r="H163" s="50"/>
    </row>
    <row r="164" spans="6:8" s="17" customFormat="1">
      <c r="F164" s="50"/>
      <c r="G164" s="18"/>
      <c r="H164" s="50"/>
    </row>
    <row r="165" spans="6:8" s="17" customFormat="1">
      <c r="F165" s="50"/>
      <c r="G165" s="18"/>
      <c r="H165" s="50"/>
    </row>
    <row r="166" spans="6:8" s="17" customFormat="1">
      <c r="F166" s="50"/>
      <c r="G166" s="18"/>
      <c r="H166" s="50"/>
    </row>
    <row r="167" spans="6:8" s="17" customFormat="1">
      <c r="F167" s="50"/>
      <c r="G167" s="18"/>
      <c r="H167" s="50"/>
    </row>
    <row r="168" spans="6:8" s="17" customFormat="1">
      <c r="F168" s="50"/>
      <c r="G168" s="18"/>
      <c r="H168" s="50"/>
    </row>
    <row r="169" spans="6:8" s="17" customFormat="1">
      <c r="F169" s="50"/>
      <c r="G169" s="18"/>
      <c r="H169" s="50"/>
    </row>
    <row r="170" spans="6:8" s="17" customFormat="1">
      <c r="F170" s="50"/>
      <c r="G170" s="18"/>
      <c r="H170" s="50"/>
    </row>
    <row r="171" spans="6:8" s="17" customFormat="1">
      <c r="F171" s="50"/>
      <c r="G171" s="18"/>
      <c r="H171" s="50"/>
    </row>
    <row r="172" spans="6:8" s="17" customFormat="1">
      <c r="F172" s="50"/>
      <c r="G172" s="18"/>
      <c r="H172" s="50"/>
    </row>
    <row r="173" spans="6:8" s="17" customFormat="1">
      <c r="F173" s="50"/>
      <c r="G173" s="18"/>
      <c r="H173" s="50"/>
    </row>
    <row r="174" spans="6:8" s="17" customFormat="1">
      <c r="F174" s="50"/>
      <c r="G174" s="18"/>
      <c r="H174" s="50"/>
    </row>
    <row r="175" spans="6:8" s="17" customFormat="1">
      <c r="F175" s="50"/>
      <c r="G175" s="18"/>
      <c r="H175" s="50"/>
    </row>
    <row r="176" spans="6:8" s="17" customFormat="1">
      <c r="F176" s="50"/>
      <c r="G176" s="18"/>
      <c r="H176" s="50"/>
    </row>
    <row r="177" spans="6:8" s="17" customFormat="1">
      <c r="F177" s="50"/>
      <c r="G177" s="18"/>
      <c r="H177" s="50"/>
    </row>
    <row r="178" spans="6:8" s="17" customFormat="1">
      <c r="F178" s="50"/>
      <c r="G178" s="18"/>
      <c r="H178" s="50"/>
    </row>
    <row r="179" spans="6:8" s="17" customFormat="1">
      <c r="F179" s="50"/>
      <c r="G179" s="18"/>
      <c r="H179" s="50"/>
    </row>
    <row r="180" spans="6:8" s="17" customFormat="1">
      <c r="F180" s="50"/>
      <c r="G180" s="18"/>
      <c r="H180" s="50"/>
    </row>
    <row r="181" spans="6:8" s="17" customFormat="1">
      <c r="F181" s="50"/>
      <c r="G181" s="18"/>
      <c r="H181" s="50"/>
    </row>
    <row r="182" spans="6:8" s="17" customFormat="1">
      <c r="F182" s="50"/>
      <c r="G182" s="18"/>
      <c r="H182" s="50"/>
    </row>
    <row r="183" spans="6:8" s="17" customFormat="1">
      <c r="F183" s="50"/>
      <c r="G183" s="18"/>
      <c r="H183" s="50"/>
    </row>
    <row r="184" spans="6:8" s="17" customFormat="1">
      <c r="F184" s="50"/>
      <c r="G184" s="18"/>
      <c r="H184" s="50"/>
    </row>
    <row r="185" spans="6:8" s="17" customFormat="1">
      <c r="F185" s="50"/>
      <c r="G185" s="18"/>
      <c r="H185" s="50"/>
    </row>
    <row r="186" spans="6:8" s="17" customFormat="1">
      <c r="F186" s="50"/>
      <c r="G186" s="18"/>
      <c r="H186" s="50"/>
    </row>
    <row r="187" spans="6:8" s="17" customFormat="1">
      <c r="F187" s="50"/>
      <c r="G187" s="18"/>
      <c r="H187" s="50"/>
    </row>
    <row r="188" spans="6:8" s="17" customFormat="1">
      <c r="F188" s="50"/>
      <c r="G188" s="18"/>
      <c r="H188" s="50"/>
    </row>
    <row r="189" spans="6:8" s="17" customFormat="1">
      <c r="F189" s="50"/>
      <c r="G189" s="18"/>
      <c r="H189" s="50"/>
    </row>
    <row r="190" spans="6:8" s="17" customFormat="1">
      <c r="F190" s="50"/>
      <c r="G190" s="18"/>
      <c r="H190" s="50"/>
    </row>
    <row r="191" spans="6:8" s="17" customFormat="1">
      <c r="F191" s="50"/>
      <c r="G191" s="18"/>
      <c r="H191" s="50"/>
    </row>
    <row r="192" spans="6:8" s="17" customFormat="1">
      <c r="F192" s="50"/>
      <c r="G192" s="18"/>
      <c r="H192" s="50"/>
    </row>
    <row r="193" spans="6:8" s="17" customFormat="1">
      <c r="F193" s="50"/>
      <c r="G193" s="18"/>
      <c r="H193" s="50"/>
    </row>
    <row r="194" spans="6:8" s="17" customFormat="1">
      <c r="F194" s="50"/>
      <c r="G194" s="18"/>
      <c r="H194" s="50"/>
    </row>
    <row r="195" spans="6:8" s="17" customFormat="1">
      <c r="F195" s="50"/>
      <c r="G195" s="18"/>
      <c r="H195" s="50"/>
    </row>
  </sheetData>
  <sheetProtection algorithmName="SHA-512" hashValue="lb29n97Pd6o6PzCVW2p3Bl8maoRRjmpOgjZVBIDMXLi1fGHMPjYlA2lbk6ma+fsS/ZmK/BB0wsHrTAHZjtAJbA==" saltValue="AUAO6gP4JYIyJFt8mTM4YA==" spinCount="100000" sheet="1" objects="1" scenarios="1" selectLockedCells="1"/>
  <mergeCells count="2">
    <mergeCell ref="A1:H1"/>
    <mergeCell ref="A2:H2"/>
  </mergeCells>
  <phoneticPr fontId="14" type="noConversion"/>
  <pageMargins left="0" right="0" top="0" bottom="0" header="0" footer="0"/>
  <pageSetup scale="71" orientation="portrait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G63"/>
  <sheetViews>
    <sheetView zoomScaleNormal="100" workbookViewId="0">
      <selection activeCell="A2" sqref="A2:G2"/>
    </sheetView>
  </sheetViews>
  <sheetFormatPr defaultRowHeight="12.75"/>
  <cols>
    <col min="1" max="1" width="26.5" style="12" customWidth="1"/>
    <col min="2" max="2" width="28" style="12" customWidth="1"/>
    <col min="3" max="3" width="22.5" style="12" customWidth="1"/>
    <col min="4" max="4" width="3" style="12" customWidth="1"/>
    <col min="5" max="5" width="17.5" style="15" customWidth="1"/>
    <col min="6" max="6" width="2.83203125" style="12" customWidth="1"/>
    <col min="7" max="7" width="16.33203125" style="15" customWidth="1"/>
    <col min="8" max="16384" width="9.33203125" style="12"/>
  </cols>
  <sheetData>
    <row r="1" spans="1:7" ht="18.75">
      <c r="A1" s="46" t="s">
        <v>172</v>
      </c>
      <c r="B1" s="46"/>
      <c r="C1" s="46"/>
      <c r="D1" s="46"/>
      <c r="E1" s="46"/>
      <c r="F1" s="46"/>
      <c r="G1" s="46"/>
    </row>
    <row r="2" spans="1:7" ht="18.75">
      <c r="A2" s="47" t="s">
        <v>173</v>
      </c>
      <c r="B2" s="47"/>
      <c r="C2" s="47"/>
      <c r="D2" s="47"/>
      <c r="E2" s="47"/>
      <c r="F2" s="47"/>
      <c r="G2" s="47"/>
    </row>
    <row r="3" spans="1:7" ht="18.75">
      <c r="A3" s="46" t="s">
        <v>174</v>
      </c>
      <c r="B3" s="46"/>
      <c r="C3" s="46"/>
      <c r="D3" s="46"/>
      <c r="E3" s="46"/>
      <c r="F3" s="46"/>
      <c r="G3" s="46"/>
    </row>
    <row r="4" spans="1:7">
      <c r="C4" s="14"/>
      <c r="E4" s="50"/>
      <c r="F4" s="14"/>
      <c r="G4" s="50"/>
    </row>
    <row r="5" spans="1:7" ht="15.75">
      <c r="A5" s="48" t="s">
        <v>175</v>
      </c>
      <c r="B5" s="48"/>
      <c r="C5" s="48"/>
      <c r="D5" s="48"/>
      <c r="E5" s="48"/>
      <c r="F5" s="48"/>
      <c r="G5" s="48"/>
    </row>
    <row r="6" spans="1:7">
      <c r="A6" s="49"/>
      <c r="B6" s="49"/>
      <c r="C6" s="18"/>
      <c r="D6" s="17"/>
      <c r="E6" s="63"/>
      <c r="F6" s="18"/>
      <c r="G6" s="63"/>
    </row>
    <row r="7" spans="1:7">
      <c r="A7" s="16" t="s">
        <v>176</v>
      </c>
      <c r="B7" s="49"/>
      <c r="C7" s="18"/>
      <c r="D7" s="17"/>
      <c r="E7" s="63"/>
      <c r="F7" s="18"/>
      <c r="G7" s="63"/>
    </row>
    <row r="8" spans="1:7">
      <c r="A8" s="49" t="s">
        <v>177</v>
      </c>
      <c r="B8" s="49" t="s">
        <v>178</v>
      </c>
      <c r="C8" s="49" t="s">
        <v>179</v>
      </c>
      <c r="E8" s="65"/>
      <c r="F8" s="18"/>
      <c r="G8" s="63"/>
    </row>
    <row r="9" spans="1:7">
      <c r="A9" s="66"/>
      <c r="B9" s="67"/>
      <c r="C9" s="33"/>
      <c r="D9" s="18" t="s">
        <v>41</v>
      </c>
      <c r="E9" s="52"/>
      <c r="F9" s="18"/>
      <c r="G9" s="63"/>
    </row>
    <row r="10" spans="1:7">
      <c r="A10" s="68"/>
      <c r="B10" s="69"/>
      <c r="C10" s="34"/>
      <c r="D10" s="17"/>
      <c r="E10" s="52"/>
      <c r="F10" s="18"/>
      <c r="G10" s="63"/>
    </row>
    <row r="11" spans="1:7">
      <c r="A11" s="66"/>
      <c r="B11" s="70"/>
      <c r="C11" s="33"/>
      <c r="D11" s="18"/>
      <c r="E11" s="52"/>
      <c r="F11" s="18"/>
      <c r="G11" s="63"/>
    </row>
    <row r="12" spans="1:7">
      <c r="A12" s="66"/>
      <c r="B12" s="70"/>
      <c r="C12" s="33"/>
      <c r="D12" s="17"/>
      <c r="E12" s="52"/>
      <c r="F12" s="18"/>
      <c r="G12" s="63"/>
    </row>
    <row r="13" spans="1:7">
      <c r="A13" s="49"/>
      <c r="B13" s="16" t="s">
        <v>180</v>
      </c>
      <c r="C13" s="18"/>
      <c r="D13" s="17"/>
      <c r="E13" s="63"/>
      <c r="F13" s="18" t="s">
        <v>41</v>
      </c>
      <c r="G13" s="53">
        <f>SUM(E9:E12)</f>
        <v>0</v>
      </c>
    </row>
    <row r="14" spans="1:7">
      <c r="A14" s="49"/>
      <c r="B14" s="49"/>
      <c r="C14" s="18"/>
      <c r="D14" s="17"/>
      <c r="E14" s="63"/>
      <c r="F14" s="18"/>
      <c r="G14" s="63"/>
    </row>
    <row r="15" spans="1:7">
      <c r="A15" s="16" t="s">
        <v>181</v>
      </c>
      <c r="B15" s="49"/>
      <c r="C15" s="18"/>
      <c r="D15" s="17"/>
      <c r="E15" s="63"/>
      <c r="F15" s="18"/>
      <c r="G15" s="63"/>
    </row>
    <row r="16" spans="1:7">
      <c r="A16" s="49" t="s">
        <v>177</v>
      </c>
      <c r="B16" s="49" t="s">
        <v>179</v>
      </c>
      <c r="C16" s="71" t="s">
        <v>182</v>
      </c>
      <c r="D16" s="17"/>
      <c r="E16" s="63"/>
      <c r="F16" s="18"/>
      <c r="G16" s="63"/>
    </row>
    <row r="17" spans="1:7">
      <c r="A17" s="66"/>
      <c r="B17" s="72"/>
      <c r="C17" s="35"/>
      <c r="D17" s="18" t="s">
        <v>41</v>
      </c>
      <c r="E17" s="52"/>
      <c r="F17" s="18"/>
      <c r="G17" s="63"/>
    </row>
    <row r="18" spans="1:7">
      <c r="A18" s="68"/>
      <c r="B18" s="73"/>
      <c r="C18" s="36"/>
      <c r="D18" s="17"/>
      <c r="E18" s="52"/>
      <c r="F18" s="18"/>
      <c r="G18" s="63"/>
    </row>
    <row r="19" spans="1:7">
      <c r="A19" s="66"/>
      <c r="B19" s="72"/>
      <c r="C19" s="35"/>
      <c r="D19" s="18"/>
      <c r="E19" s="52"/>
      <c r="F19" s="18"/>
      <c r="G19" s="63"/>
    </row>
    <row r="20" spans="1:7">
      <c r="A20" s="66"/>
      <c r="B20" s="72"/>
      <c r="C20" s="35"/>
      <c r="D20" s="17"/>
      <c r="E20" s="52"/>
      <c r="F20" s="18"/>
      <c r="G20" s="63"/>
    </row>
    <row r="21" spans="1:7">
      <c r="A21" s="49"/>
      <c r="B21" s="16" t="s">
        <v>183</v>
      </c>
      <c r="C21" s="18"/>
      <c r="D21" s="17"/>
      <c r="E21" s="63"/>
      <c r="F21" s="18" t="s">
        <v>41</v>
      </c>
      <c r="G21" s="53">
        <f>SUM(E17:E20)</f>
        <v>0</v>
      </c>
    </row>
    <row r="22" spans="1:7">
      <c r="A22" s="49"/>
      <c r="B22" s="16" t="s">
        <v>184</v>
      </c>
      <c r="C22" s="18"/>
      <c r="D22" s="17"/>
      <c r="E22" s="63"/>
      <c r="F22" s="18" t="s">
        <v>41</v>
      </c>
      <c r="G22" s="53">
        <f>G13+G21</f>
        <v>0</v>
      </c>
    </row>
    <row r="23" spans="1:7">
      <c r="A23" s="49"/>
      <c r="B23" s="49"/>
      <c r="C23" s="18"/>
      <c r="D23" s="17"/>
      <c r="E23" s="63"/>
      <c r="F23" s="18"/>
      <c r="G23" s="63"/>
    </row>
    <row r="24" spans="1:7">
      <c r="A24" s="16" t="s">
        <v>185</v>
      </c>
      <c r="B24" s="49"/>
      <c r="C24" s="18"/>
      <c r="E24" s="50"/>
      <c r="G24" s="50"/>
    </row>
    <row r="25" spans="1:7">
      <c r="A25" s="74" t="s">
        <v>186</v>
      </c>
      <c r="B25" s="74"/>
      <c r="C25" s="22"/>
      <c r="D25" s="18" t="s">
        <v>41</v>
      </c>
      <c r="E25" s="52"/>
      <c r="F25" s="18"/>
      <c r="G25" s="63"/>
    </row>
    <row r="26" spans="1:7">
      <c r="A26" s="74" t="s">
        <v>187</v>
      </c>
      <c r="B26" s="74"/>
      <c r="C26" s="22"/>
      <c r="D26" s="17"/>
      <c r="E26" s="52"/>
      <c r="F26" s="18"/>
      <c r="G26" s="63"/>
    </row>
    <row r="27" spans="1:7">
      <c r="A27" s="49"/>
      <c r="B27" s="16" t="s">
        <v>188</v>
      </c>
      <c r="C27" s="18"/>
      <c r="D27" s="17"/>
      <c r="E27" s="63"/>
      <c r="F27" s="18" t="s">
        <v>41</v>
      </c>
      <c r="G27" s="53">
        <f>SUM(E25:E26)</f>
        <v>0</v>
      </c>
    </row>
    <row r="28" spans="1:7">
      <c r="A28" s="16"/>
      <c r="B28" s="49"/>
      <c r="C28" s="18"/>
      <c r="D28" s="17"/>
      <c r="E28" s="63"/>
      <c r="F28" s="18"/>
      <c r="G28" s="63"/>
    </row>
    <row r="29" spans="1:7">
      <c r="A29" s="16" t="s">
        <v>189</v>
      </c>
      <c r="B29" s="49"/>
      <c r="C29" s="18"/>
      <c r="D29" s="18"/>
      <c r="E29" s="63"/>
      <c r="F29" s="18"/>
      <c r="G29" s="63"/>
    </row>
    <row r="30" spans="1:7">
      <c r="A30" s="75"/>
      <c r="B30" s="75"/>
      <c r="C30" s="75"/>
      <c r="D30" s="18" t="s">
        <v>41</v>
      </c>
      <c r="E30" s="52"/>
      <c r="F30" s="18"/>
      <c r="G30" s="63"/>
    </row>
    <row r="31" spans="1:7">
      <c r="A31" s="75"/>
      <c r="B31" s="75"/>
      <c r="C31" s="75"/>
      <c r="D31" s="17"/>
      <c r="E31" s="52"/>
      <c r="F31" s="18"/>
      <c r="G31" s="63"/>
    </row>
    <row r="32" spans="1:7">
      <c r="A32" s="75"/>
      <c r="B32" s="75"/>
      <c r="C32" s="75"/>
      <c r="D32" s="18"/>
      <c r="E32" s="52"/>
      <c r="F32" s="18"/>
      <c r="G32" s="63"/>
    </row>
    <row r="33" spans="1:7">
      <c r="A33" s="49"/>
      <c r="B33" s="16" t="s">
        <v>190</v>
      </c>
      <c r="C33" s="18"/>
      <c r="D33" s="17"/>
      <c r="E33" s="63"/>
      <c r="F33" s="18" t="s">
        <v>41</v>
      </c>
      <c r="G33" s="53">
        <f>SUM(E30:E32)</f>
        <v>0</v>
      </c>
    </row>
    <row r="34" spans="1:7">
      <c r="A34" s="49"/>
      <c r="B34" s="49"/>
      <c r="C34" s="18"/>
      <c r="D34" s="17"/>
      <c r="E34" s="63"/>
      <c r="F34" s="18"/>
      <c r="G34" s="63"/>
    </row>
    <row r="35" spans="1:7">
      <c r="A35" s="16"/>
      <c r="B35" s="16" t="s">
        <v>191</v>
      </c>
      <c r="C35" s="18"/>
      <c r="D35" s="17"/>
      <c r="E35" s="63"/>
      <c r="F35" s="18" t="s">
        <v>41</v>
      </c>
      <c r="G35" s="53">
        <f>G22+G27+G33</f>
        <v>0</v>
      </c>
    </row>
    <row r="36" spans="1:7">
      <c r="A36" s="49"/>
      <c r="B36" s="49"/>
      <c r="C36" s="18"/>
      <c r="D36" s="18"/>
      <c r="E36" s="63"/>
      <c r="F36" s="18"/>
      <c r="G36" s="63"/>
    </row>
    <row r="37" spans="1:7">
      <c r="A37" s="49"/>
      <c r="B37" s="49"/>
      <c r="C37" s="18"/>
      <c r="D37" s="17"/>
      <c r="E37" s="63"/>
      <c r="F37" s="18"/>
      <c r="G37" s="63"/>
    </row>
    <row r="38" spans="1:7" ht="15.75">
      <c r="A38" s="48" t="s">
        <v>192</v>
      </c>
      <c r="B38" s="48"/>
      <c r="C38" s="48"/>
      <c r="D38" s="48"/>
      <c r="E38" s="48"/>
      <c r="F38" s="48"/>
      <c r="G38" s="48"/>
    </row>
    <row r="39" spans="1:7">
      <c r="A39" s="49"/>
      <c r="B39" s="49"/>
      <c r="C39" s="18"/>
      <c r="D39" s="17"/>
      <c r="E39" s="63"/>
      <c r="F39" s="18"/>
      <c r="G39" s="63"/>
    </row>
    <row r="40" spans="1:7">
      <c r="A40" s="16" t="s">
        <v>193</v>
      </c>
      <c r="B40" s="49"/>
      <c r="C40" s="18"/>
      <c r="D40" s="17"/>
      <c r="E40" s="63"/>
      <c r="F40" s="18"/>
      <c r="G40" s="63"/>
    </row>
    <row r="41" spans="1:7">
      <c r="A41" s="74" t="s">
        <v>194</v>
      </c>
      <c r="B41" s="74"/>
      <c r="C41" s="22"/>
      <c r="D41" s="18" t="s">
        <v>41</v>
      </c>
      <c r="E41" s="52"/>
      <c r="F41" s="18"/>
      <c r="G41" s="63"/>
    </row>
    <row r="42" spans="1:7">
      <c r="A42" s="74" t="s">
        <v>195</v>
      </c>
      <c r="B42" s="74"/>
      <c r="C42" s="22"/>
      <c r="D42" s="17"/>
      <c r="E42" s="52"/>
      <c r="F42" s="18"/>
      <c r="G42" s="63"/>
    </row>
    <row r="43" spans="1:7">
      <c r="A43" s="49"/>
      <c r="B43" s="16" t="s">
        <v>196</v>
      </c>
      <c r="C43" s="18"/>
      <c r="D43" s="17"/>
      <c r="E43" s="63"/>
      <c r="F43" s="18" t="s">
        <v>41</v>
      </c>
      <c r="G43" s="53">
        <f>SUM(E41:E42)</f>
        <v>0</v>
      </c>
    </row>
    <row r="44" spans="1:7">
      <c r="A44" s="49"/>
      <c r="B44" s="49"/>
      <c r="C44" s="18"/>
      <c r="D44" s="17"/>
      <c r="E44" s="63"/>
      <c r="F44" s="18"/>
      <c r="G44" s="63"/>
    </row>
    <row r="45" spans="1:7">
      <c r="A45" s="49"/>
      <c r="B45" s="49"/>
      <c r="C45" s="18"/>
      <c r="D45" s="17"/>
      <c r="E45" s="63"/>
      <c r="F45" s="18"/>
      <c r="G45" s="63"/>
    </row>
    <row r="46" spans="1:7">
      <c r="A46" s="16" t="s">
        <v>197</v>
      </c>
      <c r="B46" s="49"/>
      <c r="D46" s="17"/>
      <c r="E46" s="63"/>
      <c r="F46" s="18"/>
      <c r="G46" s="63"/>
    </row>
    <row r="47" spans="1:7">
      <c r="A47" s="74" t="s">
        <v>198</v>
      </c>
      <c r="B47" s="74"/>
      <c r="C47" s="22"/>
      <c r="D47" s="18" t="s">
        <v>41</v>
      </c>
      <c r="E47" s="52"/>
      <c r="F47" s="18"/>
      <c r="G47" s="63"/>
    </row>
    <row r="48" spans="1:7">
      <c r="A48" s="74" t="s">
        <v>199</v>
      </c>
      <c r="B48" s="74"/>
      <c r="C48" s="22"/>
      <c r="D48" s="17"/>
      <c r="E48" s="52"/>
      <c r="F48" s="18"/>
      <c r="G48" s="63"/>
    </row>
    <row r="49" spans="1:7">
      <c r="A49" s="49"/>
      <c r="B49" s="16" t="s">
        <v>200</v>
      </c>
      <c r="C49" s="18"/>
      <c r="D49" s="17"/>
      <c r="E49" s="63"/>
      <c r="F49" s="18" t="s">
        <v>41</v>
      </c>
      <c r="G49" s="53">
        <f>SUM(E47:E48)</f>
        <v>0</v>
      </c>
    </row>
    <row r="50" spans="1:7">
      <c r="A50" s="49"/>
      <c r="B50" s="49"/>
      <c r="C50" s="18"/>
      <c r="D50" s="17"/>
      <c r="E50" s="63"/>
      <c r="F50" s="18"/>
      <c r="G50" s="63"/>
    </row>
    <row r="51" spans="1:7">
      <c r="A51" s="49"/>
      <c r="B51" s="16" t="s">
        <v>201</v>
      </c>
      <c r="C51" s="18"/>
      <c r="D51" s="17"/>
      <c r="E51" s="63"/>
      <c r="F51" s="18" t="s">
        <v>41</v>
      </c>
      <c r="G51" s="53">
        <f>G43+G49</f>
        <v>0</v>
      </c>
    </row>
    <row r="52" spans="1:7">
      <c r="A52" s="49"/>
      <c r="B52" s="49"/>
      <c r="C52" s="18"/>
      <c r="D52" s="17"/>
      <c r="E52" s="63"/>
      <c r="F52" s="18"/>
      <c r="G52" s="63"/>
    </row>
    <row r="53" spans="1:7">
      <c r="A53" s="16" t="s">
        <v>202</v>
      </c>
      <c r="B53" s="49"/>
      <c r="C53" s="18"/>
      <c r="D53" s="17"/>
      <c r="E53" s="63"/>
      <c r="F53" s="18" t="s">
        <v>41</v>
      </c>
      <c r="G53" s="53">
        <f>G35-G51</f>
        <v>0</v>
      </c>
    </row>
    <row r="54" spans="1:7">
      <c r="A54" s="49"/>
      <c r="B54" s="49"/>
      <c r="C54" s="18"/>
      <c r="D54" s="17"/>
      <c r="E54" s="63"/>
      <c r="F54" s="18"/>
      <c r="G54" s="63"/>
    </row>
    <row r="55" spans="1:7">
      <c r="A55" s="49"/>
      <c r="B55" s="49"/>
      <c r="C55" s="18"/>
      <c r="D55" s="17"/>
      <c r="E55" s="63"/>
      <c r="F55" s="18"/>
      <c r="G55" s="63"/>
    </row>
    <row r="56" spans="1:7">
      <c r="A56" s="49"/>
      <c r="B56" s="49"/>
      <c r="C56" s="18"/>
      <c r="D56" s="17"/>
      <c r="E56" s="63"/>
      <c r="F56" s="18"/>
      <c r="G56" s="63"/>
    </row>
    <row r="57" spans="1:7">
      <c r="A57" s="49"/>
      <c r="B57" s="49"/>
      <c r="C57" s="18"/>
      <c r="D57" s="17"/>
      <c r="E57" s="63"/>
      <c r="F57" s="18"/>
      <c r="G57" s="63"/>
    </row>
    <row r="58" spans="1:7">
      <c r="A58" s="49"/>
      <c r="B58" s="49"/>
      <c r="C58" s="18"/>
      <c r="D58" s="18"/>
      <c r="E58" s="63"/>
      <c r="F58" s="18"/>
      <c r="G58" s="63"/>
    </row>
    <row r="59" spans="1:7">
      <c r="A59" s="49"/>
      <c r="B59" s="49"/>
      <c r="C59" s="18"/>
      <c r="D59" s="17"/>
      <c r="E59" s="63"/>
      <c r="F59" s="18"/>
      <c r="G59" s="63"/>
    </row>
    <row r="60" spans="1:7">
      <c r="A60" s="49"/>
      <c r="B60" s="49"/>
      <c r="C60" s="18"/>
      <c r="D60" s="17"/>
      <c r="E60" s="63"/>
      <c r="F60" s="18"/>
      <c r="G60" s="63"/>
    </row>
    <row r="61" spans="1:7">
      <c r="A61" s="49"/>
      <c r="E61" s="63"/>
      <c r="G61" s="63"/>
    </row>
    <row r="62" spans="1:7">
      <c r="A62" s="17"/>
      <c r="B62" s="49"/>
      <c r="C62" s="18"/>
      <c r="D62" s="17"/>
      <c r="E62" s="63"/>
      <c r="F62" s="18"/>
      <c r="G62" s="63"/>
    </row>
    <row r="63" spans="1:7">
      <c r="E63" s="63"/>
      <c r="G63" s="63"/>
    </row>
  </sheetData>
  <sheetProtection algorithmName="SHA-512" hashValue="cmgq4Yf1YE0KrCT8bZrEWRxUGVmhWwsxAekB8fX75pyeCyZCfl2HCCpS0ZwyKR4JbyFVwkywDFUpF44Tamyl/A==" saltValue="zozHOQ8NsBfcvTvWUEC+aQ==" spinCount="100000" sheet="1" objects="1" scenarios="1" selectLockedCells="1"/>
  <mergeCells count="8">
    <mergeCell ref="A38:G38"/>
    <mergeCell ref="A1:G1"/>
    <mergeCell ref="A3:G3"/>
    <mergeCell ref="A5:G5"/>
    <mergeCell ref="A30:C30"/>
    <mergeCell ref="A31:C31"/>
    <mergeCell ref="A32:C32"/>
    <mergeCell ref="A2:G2"/>
  </mergeCells>
  <phoneticPr fontId="14" type="noConversion"/>
  <pageMargins left="0" right="0" top="0" bottom="0" header="0" footer="0"/>
  <pageSetup scale="95" orientation="portrait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P72"/>
  <sheetViews>
    <sheetView zoomScaleNormal="100" workbookViewId="0">
      <selection activeCell="A2" sqref="A2:N2"/>
    </sheetView>
  </sheetViews>
  <sheetFormatPr defaultRowHeight="12.75"/>
  <cols>
    <col min="1" max="2" width="4" style="12" customWidth="1"/>
    <col min="3" max="3" width="5.1640625" style="12" customWidth="1"/>
    <col min="4" max="7" width="9.33203125" style="12"/>
    <col min="8" max="8" width="2.83203125" style="12" customWidth="1"/>
    <col min="9" max="10" width="10.83203125" style="12" customWidth="1"/>
    <col min="11" max="11" width="3" style="12" customWidth="1"/>
    <col min="12" max="12" width="16.33203125" style="12" customWidth="1"/>
    <col min="13" max="13" width="3" style="12" customWidth="1"/>
    <col min="14" max="14" width="15.83203125" style="12" customWidth="1"/>
    <col min="15" max="15" width="2.83203125" style="12" customWidth="1"/>
    <col min="16" max="16" width="16.33203125" style="12" customWidth="1"/>
    <col min="17" max="16384" width="9.33203125" style="12"/>
  </cols>
  <sheetData>
    <row r="1" spans="1:16" ht="18.75">
      <c r="A1" s="46" t="s">
        <v>203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1"/>
      <c r="P1" s="11"/>
    </row>
    <row r="2" spans="1:16" ht="18.75">
      <c r="A2" s="47" t="s">
        <v>173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1"/>
      <c r="P2" s="11"/>
    </row>
    <row r="3" spans="1:16" ht="18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8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>
      <c r="H5" s="14"/>
      <c r="O5" s="14"/>
    </row>
    <row r="6" spans="1:16">
      <c r="A6" s="16" t="s">
        <v>204</v>
      </c>
      <c r="B6" s="16" t="s">
        <v>205</v>
      </c>
      <c r="C6" s="49"/>
      <c r="D6" s="49"/>
      <c r="E6" s="49"/>
      <c r="F6" s="49"/>
      <c r="G6" s="49"/>
      <c r="H6" s="18"/>
      <c r="I6" s="17"/>
      <c r="J6" s="17"/>
      <c r="K6" s="17"/>
      <c r="L6" s="17"/>
      <c r="M6" s="18" t="s">
        <v>41</v>
      </c>
      <c r="N6" s="10"/>
    </row>
    <row r="7" spans="1:16">
      <c r="A7" s="49"/>
      <c r="B7" s="49"/>
      <c r="C7" s="49"/>
      <c r="D7" s="49"/>
      <c r="E7" s="49"/>
      <c r="F7" s="49"/>
      <c r="G7" s="49"/>
      <c r="H7" s="18"/>
      <c r="I7" s="17"/>
      <c r="J7" s="17"/>
      <c r="K7" s="17"/>
      <c r="L7" s="17"/>
      <c r="M7" s="18"/>
      <c r="N7" s="17"/>
    </row>
    <row r="8" spans="1:16">
      <c r="A8" s="16" t="s">
        <v>206</v>
      </c>
      <c r="B8" s="16" t="s">
        <v>207</v>
      </c>
      <c r="C8" s="49"/>
      <c r="D8" s="49"/>
      <c r="E8" s="49"/>
      <c r="F8" s="49"/>
      <c r="G8" s="49"/>
      <c r="H8" s="18"/>
      <c r="I8" s="17"/>
      <c r="J8" s="17"/>
      <c r="K8" s="17"/>
      <c r="L8" s="17"/>
      <c r="M8" s="18"/>
      <c r="N8" s="17"/>
    </row>
    <row r="9" spans="1:16">
      <c r="A9" s="49"/>
      <c r="B9" s="76" t="s">
        <v>208</v>
      </c>
      <c r="C9" s="49" t="s">
        <v>209</v>
      </c>
      <c r="D9" s="49"/>
      <c r="E9" s="49"/>
      <c r="F9" s="49"/>
      <c r="G9" s="49"/>
      <c r="H9" s="18"/>
      <c r="I9" s="17"/>
      <c r="J9" s="17"/>
      <c r="K9" s="18" t="s">
        <v>41</v>
      </c>
      <c r="L9" s="23">
        <f>Receipts!K67</f>
        <v>0</v>
      </c>
      <c r="M9" s="18"/>
      <c r="N9" s="17"/>
    </row>
    <row r="10" spans="1:16">
      <c r="A10" s="49"/>
      <c r="B10" s="49"/>
      <c r="C10" s="49"/>
      <c r="D10" s="16"/>
      <c r="E10" s="49"/>
      <c r="F10" s="49"/>
      <c r="G10" s="49"/>
      <c r="H10" s="18"/>
      <c r="I10" s="17"/>
      <c r="J10" s="17"/>
      <c r="K10" s="17"/>
      <c r="L10" s="17"/>
      <c r="M10" s="18"/>
      <c r="N10" s="17"/>
    </row>
    <row r="11" spans="1:16">
      <c r="A11" s="49"/>
      <c r="C11" s="16" t="s">
        <v>210</v>
      </c>
      <c r="D11" s="49"/>
      <c r="E11" s="49"/>
      <c r="F11" s="49"/>
      <c r="G11" s="49"/>
      <c r="H11" s="18"/>
      <c r="I11" s="17"/>
      <c r="J11" s="17"/>
      <c r="K11" s="18"/>
      <c r="L11" s="17"/>
      <c r="M11" s="18" t="s">
        <v>41</v>
      </c>
      <c r="N11" s="23">
        <f>L9</f>
        <v>0</v>
      </c>
    </row>
    <row r="12" spans="1:16">
      <c r="A12" s="49"/>
      <c r="B12" s="49"/>
      <c r="C12" s="49"/>
      <c r="D12" s="49"/>
      <c r="E12" s="49"/>
      <c r="F12" s="49"/>
      <c r="G12" s="49"/>
      <c r="H12" s="18"/>
      <c r="I12" s="17"/>
      <c r="J12" s="17"/>
      <c r="K12" s="17"/>
      <c r="L12" s="17"/>
      <c r="M12" s="18"/>
      <c r="N12" s="17"/>
    </row>
    <row r="13" spans="1:16">
      <c r="A13" s="16" t="s">
        <v>211</v>
      </c>
      <c r="B13" s="16" t="s">
        <v>212</v>
      </c>
      <c r="C13" s="49"/>
      <c r="D13" s="49"/>
      <c r="E13" s="49"/>
      <c r="F13" s="49"/>
      <c r="G13" s="49"/>
      <c r="H13" s="18"/>
      <c r="I13" s="17"/>
      <c r="J13" s="17"/>
      <c r="K13" s="17"/>
      <c r="L13" s="17"/>
      <c r="M13" s="18"/>
      <c r="N13" s="17"/>
    </row>
    <row r="14" spans="1:16">
      <c r="A14" s="49"/>
      <c r="B14" s="76" t="s">
        <v>208</v>
      </c>
      <c r="C14" s="49" t="s">
        <v>213</v>
      </c>
      <c r="D14" s="49"/>
      <c r="E14" s="49"/>
      <c r="F14" s="49"/>
      <c r="G14" s="49"/>
      <c r="H14" s="18"/>
      <c r="I14" s="17"/>
      <c r="J14" s="17"/>
      <c r="K14" s="18" t="s">
        <v>41</v>
      </c>
      <c r="L14" s="23">
        <f>Exps!H85</f>
        <v>0</v>
      </c>
      <c r="M14" s="18"/>
      <c r="N14" s="17"/>
    </row>
    <row r="15" spans="1:16">
      <c r="A15" s="49"/>
      <c r="B15" s="49"/>
      <c r="C15" s="49"/>
      <c r="D15" s="16"/>
      <c r="E15" s="49"/>
      <c r="F15" s="49"/>
      <c r="G15" s="49"/>
      <c r="H15" s="18"/>
      <c r="I15" s="17"/>
      <c r="J15" s="17"/>
      <c r="K15" s="17"/>
      <c r="L15" s="17"/>
      <c r="M15" s="18"/>
      <c r="N15" s="17"/>
    </row>
    <row r="16" spans="1:16">
      <c r="A16" s="49"/>
      <c r="B16" s="49"/>
      <c r="C16" s="16" t="s">
        <v>214</v>
      </c>
      <c r="D16" s="16"/>
      <c r="E16" s="49"/>
      <c r="F16" s="49"/>
      <c r="G16" s="49"/>
      <c r="H16" s="18"/>
      <c r="I16" s="17"/>
      <c r="J16" s="17"/>
      <c r="K16" s="17"/>
      <c r="L16" s="17"/>
      <c r="M16" s="18" t="s">
        <v>41</v>
      </c>
      <c r="N16" s="23">
        <f>L14</f>
        <v>0</v>
      </c>
    </row>
    <row r="17" spans="1:16">
      <c r="A17" s="49"/>
      <c r="B17" s="49"/>
      <c r="C17" s="49"/>
      <c r="D17" s="49"/>
      <c r="E17" s="49"/>
      <c r="F17" s="49"/>
      <c r="G17" s="49"/>
      <c r="H17" s="18"/>
      <c r="I17" s="17"/>
      <c r="J17" s="17"/>
      <c r="K17" s="17"/>
      <c r="L17" s="17"/>
      <c r="M17" s="18"/>
      <c r="N17" s="17"/>
    </row>
    <row r="18" spans="1:16">
      <c r="A18" s="16" t="s">
        <v>215</v>
      </c>
      <c r="B18" s="16" t="s">
        <v>216</v>
      </c>
      <c r="C18" s="49"/>
      <c r="D18" s="49"/>
      <c r="E18" s="49"/>
      <c r="F18" s="49"/>
      <c r="G18" s="49"/>
      <c r="H18" s="18"/>
      <c r="I18" s="17"/>
      <c r="J18" s="17"/>
      <c r="K18" s="17"/>
      <c r="L18" s="17"/>
      <c r="M18" s="18" t="s">
        <v>41</v>
      </c>
      <c r="N18" s="23">
        <f>N6+N11-N16</f>
        <v>0</v>
      </c>
    </row>
    <row r="19" spans="1:16">
      <c r="A19" s="49"/>
      <c r="B19" s="49" t="s">
        <v>217</v>
      </c>
      <c r="C19" s="49"/>
      <c r="D19" s="49"/>
      <c r="E19" s="49"/>
      <c r="F19" s="49"/>
      <c r="G19" s="49"/>
      <c r="H19" s="18"/>
      <c r="I19" s="17"/>
      <c r="J19" s="17"/>
      <c r="K19" s="18"/>
      <c r="L19" s="17"/>
      <c r="M19" s="17"/>
      <c r="N19" s="17"/>
      <c r="O19" s="18"/>
      <c r="P19" s="17"/>
    </row>
    <row r="20" spans="1:16">
      <c r="A20" s="49"/>
      <c r="B20" s="49"/>
      <c r="C20" s="49"/>
      <c r="D20" s="49"/>
      <c r="E20" s="49"/>
      <c r="F20" s="49"/>
      <c r="G20" s="49"/>
      <c r="H20" s="18"/>
      <c r="I20" s="17"/>
      <c r="J20" s="17"/>
      <c r="K20" s="17"/>
      <c r="L20" s="17"/>
      <c r="M20" s="17"/>
      <c r="N20" s="17"/>
      <c r="O20" s="18"/>
      <c r="P20" s="17"/>
    </row>
    <row r="21" spans="1:16">
      <c r="A21" s="49"/>
      <c r="B21" s="49"/>
      <c r="C21" s="49"/>
      <c r="D21" s="49"/>
      <c r="E21" s="49"/>
      <c r="F21" s="49"/>
      <c r="G21" s="49"/>
      <c r="H21" s="18"/>
      <c r="I21" s="17"/>
      <c r="J21" s="17"/>
      <c r="K21" s="17"/>
      <c r="L21" s="17"/>
      <c r="M21" s="17"/>
      <c r="N21" s="17"/>
      <c r="O21" s="18"/>
      <c r="P21" s="17"/>
    </row>
    <row r="22" spans="1:16">
      <c r="A22" s="49"/>
      <c r="B22" s="49"/>
      <c r="C22" s="49"/>
      <c r="D22" s="49"/>
      <c r="E22" s="49"/>
      <c r="F22" s="49"/>
      <c r="G22" s="49"/>
      <c r="H22" s="18"/>
      <c r="I22" s="17"/>
      <c r="J22" s="17"/>
      <c r="K22" s="17"/>
      <c r="L22" s="17"/>
      <c r="M22" s="17"/>
      <c r="N22" s="17"/>
      <c r="O22" s="18"/>
      <c r="P22" s="17"/>
    </row>
    <row r="23" spans="1:16" ht="13.5" thickBot="1">
      <c r="A23" s="77"/>
      <c r="B23" s="77"/>
      <c r="C23" s="77"/>
      <c r="D23" s="77"/>
      <c r="E23" s="77"/>
      <c r="F23" s="77"/>
      <c r="G23" s="77"/>
      <c r="H23" s="24"/>
      <c r="I23" s="25"/>
      <c r="J23" s="25"/>
      <c r="K23" s="25"/>
      <c r="L23" s="25"/>
      <c r="M23" s="25"/>
      <c r="N23" s="25"/>
      <c r="O23" s="24"/>
      <c r="P23" s="25"/>
    </row>
    <row r="24" spans="1:16">
      <c r="A24" s="49"/>
      <c r="B24" s="49"/>
      <c r="C24" s="49"/>
      <c r="D24" s="49"/>
      <c r="E24" s="49"/>
      <c r="F24" s="49"/>
      <c r="G24" s="49"/>
      <c r="H24" s="18"/>
      <c r="I24" s="17"/>
      <c r="J24" s="17"/>
      <c r="K24" s="17"/>
      <c r="L24" s="17"/>
      <c r="M24" s="17"/>
      <c r="N24" s="17"/>
      <c r="O24" s="18"/>
      <c r="P24" s="17"/>
    </row>
    <row r="25" spans="1:16" ht="18.75">
      <c r="A25" s="46" t="s">
        <v>218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11"/>
      <c r="P25" s="11"/>
    </row>
    <row r="26" spans="1:16" ht="18.75">
      <c r="A26" s="46" t="s">
        <v>219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11"/>
      <c r="P26" s="11"/>
    </row>
    <row r="27" spans="1:16" ht="18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8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16" customFormat="1">
      <c r="A29" s="16" t="s">
        <v>204</v>
      </c>
      <c r="B29" s="16" t="s">
        <v>220</v>
      </c>
      <c r="H29" s="26"/>
      <c r="I29" s="27"/>
      <c r="J29" s="27"/>
      <c r="K29" s="27"/>
      <c r="L29" s="27"/>
      <c r="M29" s="27"/>
      <c r="N29" s="27"/>
      <c r="O29" s="26"/>
      <c r="P29" s="27"/>
    </row>
    <row r="30" spans="1:16">
      <c r="A30" s="49"/>
      <c r="B30" s="49" t="s">
        <v>221</v>
      </c>
      <c r="C30" s="49"/>
      <c r="D30" s="16"/>
      <c r="E30" s="49"/>
      <c r="F30" s="49"/>
      <c r="G30" s="49"/>
      <c r="H30" s="18"/>
      <c r="I30" s="17"/>
      <c r="J30" s="17"/>
      <c r="K30" s="18" t="s">
        <v>41</v>
      </c>
      <c r="L30" s="28"/>
      <c r="M30" s="17"/>
      <c r="N30" s="17"/>
      <c r="O30" s="18"/>
      <c r="P30" s="17"/>
    </row>
    <row r="31" spans="1:16">
      <c r="A31" s="49"/>
      <c r="B31" s="49" t="s">
        <v>222</v>
      </c>
      <c r="C31" s="16"/>
      <c r="D31" s="49"/>
      <c r="E31" s="49"/>
      <c r="F31" s="49"/>
      <c r="G31" s="49"/>
      <c r="H31" s="18"/>
      <c r="I31" s="17"/>
      <c r="J31" s="17"/>
      <c r="K31" s="20" t="s">
        <v>43</v>
      </c>
      <c r="L31" s="29"/>
      <c r="M31" s="17"/>
      <c r="N31" s="17"/>
      <c r="O31" s="18"/>
      <c r="P31" s="17"/>
    </row>
    <row r="32" spans="1:16">
      <c r="A32" s="49"/>
      <c r="B32" s="49" t="s">
        <v>223</v>
      </c>
      <c r="C32" s="49"/>
      <c r="D32" s="49"/>
      <c r="E32" s="49"/>
      <c r="F32" s="49"/>
      <c r="G32" s="49"/>
      <c r="H32" s="18"/>
      <c r="I32" s="17"/>
      <c r="J32" s="17"/>
      <c r="K32" s="20" t="s">
        <v>43</v>
      </c>
      <c r="L32" s="28"/>
      <c r="M32" s="17"/>
      <c r="N32" s="17"/>
      <c r="O32" s="18"/>
      <c r="P32" s="17"/>
    </row>
    <row r="33" spans="1:16">
      <c r="A33" s="16"/>
      <c r="B33" s="49" t="s">
        <v>224</v>
      </c>
      <c r="C33" s="49"/>
      <c r="D33" s="49"/>
      <c r="E33" s="49"/>
      <c r="F33" s="49"/>
      <c r="G33" s="49"/>
      <c r="H33" s="18"/>
      <c r="I33" s="17"/>
      <c r="J33" s="17"/>
      <c r="K33" s="20" t="s">
        <v>43</v>
      </c>
      <c r="L33" s="29"/>
      <c r="M33" s="17"/>
      <c r="N33" s="17"/>
      <c r="O33" s="18"/>
      <c r="P33" s="17"/>
    </row>
    <row r="34" spans="1:16">
      <c r="A34" s="49"/>
      <c r="B34" s="49" t="s">
        <v>225</v>
      </c>
      <c r="C34" s="49"/>
      <c r="D34" s="49"/>
      <c r="E34" s="49"/>
      <c r="F34" s="49"/>
      <c r="G34" s="49"/>
      <c r="H34" s="18"/>
      <c r="I34" s="17"/>
      <c r="J34" s="17"/>
      <c r="K34" s="20" t="s">
        <v>43</v>
      </c>
      <c r="L34" s="28"/>
      <c r="M34" s="17"/>
      <c r="N34" s="17"/>
      <c r="O34" s="18"/>
      <c r="P34" s="17"/>
    </row>
    <row r="35" spans="1:16">
      <c r="A35" s="49"/>
      <c r="B35" s="49" t="s">
        <v>226</v>
      </c>
      <c r="C35" s="49"/>
      <c r="D35" s="49"/>
      <c r="E35" s="49"/>
      <c r="F35" s="49"/>
      <c r="G35" s="49"/>
      <c r="H35" s="18"/>
      <c r="I35" s="17"/>
      <c r="J35" s="17"/>
      <c r="K35" s="20" t="s">
        <v>43</v>
      </c>
      <c r="L35" s="29"/>
      <c r="M35" s="17"/>
      <c r="N35" s="17"/>
      <c r="O35" s="18"/>
      <c r="P35" s="17"/>
    </row>
    <row r="36" spans="1:16">
      <c r="A36" s="49"/>
      <c r="B36" s="49" t="s">
        <v>227</v>
      </c>
      <c r="C36" s="49"/>
      <c r="D36" s="49"/>
      <c r="E36" s="49"/>
      <c r="F36" s="49"/>
      <c r="G36" s="49"/>
      <c r="H36" s="18"/>
      <c r="I36" s="17"/>
      <c r="J36" s="17"/>
      <c r="K36" s="20" t="s">
        <v>43</v>
      </c>
      <c r="L36" s="28"/>
      <c r="M36" s="17"/>
      <c r="N36" s="17"/>
      <c r="O36" s="18"/>
      <c r="P36" s="17"/>
    </row>
    <row r="37" spans="1:16">
      <c r="A37" s="49"/>
      <c r="B37" s="49" t="s">
        <v>228</v>
      </c>
      <c r="C37" s="49"/>
      <c r="D37" s="16"/>
      <c r="E37" s="49"/>
      <c r="F37" s="49"/>
      <c r="G37" s="49"/>
      <c r="H37" s="18"/>
      <c r="I37" s="17"/>
      <c r="J37" s="17"/>
      <c r="K37" s="20" t="s">
        <v>43</v>
      </c>
      <c r="L37" s="29"/>
      <c r="M37" s="17"/>
      <c r="N37" s="17"/>
      <c r="O37" s="18"/>
      <c r="P37" s="17"/>
    </row>
    <row r="38" spans="1:16">
      <c r="A38" s="49"/>
      <c r="B38" s="49" t="s">
        <v>229</v>
      </c>
      <c r="C38" s="16"/>
      <c r="D38" s="16"/>
      <c r="E38" s="49"/>
      <c r="F38" s="49"/>
      <c r="G38" s="49"/>
      <c r="H38" s="18"/>
      <c r="I38" s="17"/>
      <c r="J38" s="17"/>
      <c r="K38" s="20" t="s">
        <v>43</v>
      </c>
      <c r="L38" s="28"/>
      <c r="M38" s="17"/>
      <c r="N38" s="17"/>
      <c r="O38" s="18"/>
      <c r="P38" s="17"/>
    </row>
    <row r="39" spans="1:16">
      <c r="A39" s="49"/>
      <c r="B39" s="49" t="s">
        <v>230</v>
      </c>
      <c r="C39" s="49"/>
      <c r="D39" s="49"/>
      <c r="E39" s="49"/>
      <c r="F39" s="49"/>
      <c r="G39" s="49"/>
      <c r="H39" s="18"/>
      <c r="I39" s="17"/>
      <c r="J39" s="17"/>
      <c r="K39" s="20" t="s">
        <v>43</v>
      </c>
      <c r="L39" s="29"/>
      <c r="M39" s="17"/>
      <c r="N39" s="17"/>
      <c r="O39" s="18"/>
      <c r="P39" s="17"/>
    </row>
    <row r="40" spans="1:16">
      <c r="A40" s="16"/>
      <c r="B40" s="49" t="s">
        <v>231</v>
      </c>
      <c r="C40" s="49"/>
      <c r="D40" s="49"/>
      <c r="E40" s="49"/>
      <c r="F40" s="49"/>
      <c r="G40" s="49"/>
      <c r="H40" s="18"/>
      <c r="I40" s="17"/>
      <c r="J40" s="17"/>
      <c r="K40" s="20" t="s">
        <v>43</v>
      </c>
      <c r="L40" s="29"/>
      <c r="M40" s="17"/>
      <c r="N40" s="17"/>
      <c r="O40" s="18"/>
      <c r="P40" s="17"/>
    </row>
    <row r="41" spans="1:16">
      <c r="A41" s="16"/>
      <c r="B41" s="49"/>
      <c r="C41" s="49"/>
      <c r="D41" s="49"/>
      <c r="E41" s="49"/>
      <c r="F41" s="49"/>
      <c r="G41" s="49"/>
      <c r="H41" s="18"/>
      <c r="I41" s="17"/>
      <c r="J41" s="17"/>
      <c r="K41" s="20"/>
      <c r="L41" s="17"/>
      <c r="M41" s="17"/>
      <c r="N41" s="17"/>
      <c r="O41" s="18"/>
      <c r="P41" s="17"/>
    </row>
    <row r="42" spans="1:16">
      <c r="A42" s="49"/>
      <c r="B42" s="49"/>
      <c r="C42" s="16" t="s">
        <v>232</v>
      </c>
      <c r="D42" s="49"/>
      <c r="E42" s="49"/>
      <c r="F42" s="49"/>
      <c r="G42" s="49"/>
      <c r="H42" s="18"/>
      <c r="I42" s="17"/>
      <c r="J42" s="17"/>
      <c r="K42" s="18"/>
      <c r="L42" s="17"/>
      <c r="M42" s="18" t="s">
        <v>41</v>
      </c>
      <c r="N42" s="30">
        <f>SUM(L30:L40)</f>
        <v>0</v>
      </c>
      <c r="O42" s="18"/>
      <c r="P42" s="17"/>
    </row>
    <row r="43" spans="1:16">
      <c r="A43" s="49"/>
      <c r="B43" s="49"/>
      <c r="C43" s="49"/>
      <c r="D43" s="49"/>
      <c r="E43" s="49"/>
      <c r="F43" s="49"/>
      <c r="G43" s="49"/>
      <c r="H43" s="18"/>
      <c r="I43" s="17"/>
      <c r="J43" s="17"/>
      <c r="K43" s="17"/>
      <c r="L43" s="17"/>
      <c r="M43" s="17"/>
      <c r="N43" s="17"/>
      <c r="O43" s="18"/>
      <c r="P43" s="17"/>
    </row>
    <row r="44" spans="1:16">
      <c r="A44" s="16" t="s">
        <v>206</v>
      </c>
      <c r="B44" s="16" t="s">
        <v>233</v>
      </c>
      <c r="C44" s="49"/>
      <c r="D44" s="49"/>
      <c r="E44" s="49"/>
      <c r="F44" s="49"/>
      <c r="G44" s="49"/>
      <c r="H44" s="18"/>
      <c r="I44" s="17"/>
      <c r="J44" s="17"/>
      <c r="K44" s="17"/>
      <c r="L44" s="17"/>
      <c r="M44" s="17"/>
      <c r="N44" s="17"/>
      <c r="O44" s="18"/>
      <c r="P44" s="17"/>
    </row>
    <row r="45" spans="1:16">
      <c r="A45" s="49"/>
      <c r="B45" s="78"/>
      <c r="C45" s="78"/>
      <c r="D45" s="78"/>
      <c r="E45" s="78"/>
      <c r="F45" s="78"/>
      <c r="G45" s="78"/>
      <c r="H45" s="78"/>
      <c r="I45" s="78"/>
      <c r="J45" s="17"/>
      <c r="K45" s="18" t="s">
        <v>41</v>
      </c>
      <c r="L45" s="28"/>
      <c r="M45" s="17"/>
      <c r="N45" s="17"/>
      <c r="O45" s="18"/>
      <c r="P45" s="17"/>
    </row>
    <row r="46" spans="1:16">
      <c r="A46" s="49"/>
      <c r="B46" s="79"/>
      <c r="C46" s="79"/>
      <c r="D46" s="79"/>
      <c r="E46" s="79"/>
      <c r="F46" s="79"/>
      <c r="G46" s="79"/>
      <c r="H46" s="79"/>
      <c r="I46" s="79"/>
      <c r="J46" s="17"/>
      <c r="K46" s="31" t="s">
        <v>43</v>
      </c>
      <c r="L46" s="29"/>
      <c r="M46" s="17"/>
      <c r="N46" s="17"/>
      <c r="O46" s="18"/>
      <c r="P46" s="17"/>
    </row>
    <row r="47" spans="1:16">
      <c r="A47" s="49"/>
      <c r="B47" s="79"/>
      <c r="C47" s="79"/>
      <c r="D47" s="79"/>
      <c r="E47" s="79"/>
      <c r="F47" s="79"/>
      <c r="G47" s="79"/>
      <c r="H47" s="79"/>
      <c r="I47" s="79"/>
      <c r="J47" s="17"/>
      <c r="K47" s="20" t="s">
        <v>43</v>
      </c>
      <c r="L47" s="28"/>
      <c r="M47" s="17"/>
      <c r="N47" s="17"/>
      <c r="O47" s="18"/>
      <c r="P47" s="17"/>
    </row>
    <row r="48" spans="1:16">
      <c r="A48" s="49"/>
      <c r="B48" s="79"/>
      <c r="C48" s="79"/>
      <c r="D48" s="79"/>
      <c r="E48" s="79"/>
      <c r="F48" s="79"/>
      <c r="G48" s="79"/>
      <c r="H48" s="79"/>
      <c r="I48" s="79"/>
      <c r="J48" s="17"/>
      <c r="K48" s="20" t="s">
        <v>43</v>
      </c>
      <c r="L48" s="29"/>
      <c r="M48" s="17"/>
      <c r="N48" s="17"/>
      <c r="O48" s="18"/>
      <c r="P48" s="17"/>
    </row>
    <row r="49" spans="1:16">
      <c r="A49" s="49"/>
      <c r="B49" s="79"/>
      <c r="C49" s="79"/>
      <c r="D49" s="79"/>
      <c r="E49" s="79"/>
      <c r="F49" s="79"/>
      <c r="G49" s="79"/>
      <c r="H49" s="79"/>
      <c r="I49" s="79"/>
      <c r="J49" s="17"/>
      <c r="K49" s="20" t="s">
        <v>43</v>
      </c>
      <c r="L49" s="28"/>
      <c r="M49" s="17"/>
      <c r="N49" s="17"/>
      <c r="O49" s="18"/>
      <c r="P49" s="17"/>
    </row>
    <row r="50" spans="1:16">
      <c r="A50" s="49"/>
      <c r="B50" s="79"/>
      <c r="C50" s="79"/>
      <c r="D50" s="79"/>
      <c r="E50" s="79"/>
      <c r="F50" s="79"/>
      <c r="G50" s="79"/>
      <c r="H50" s="79"/>
      <c r="I50" s="79"/>
      <c r="J50" s="17"/>
      <c r="K50" s="20" t="s">
        <v>43</v>
      </c>
      <c r="L50" s="29"/>
      <c r="M50" s="17"/>
      <c r="N50" s="17"/>
      <c r="O50" s="18"/>
      <c r="P50" s="17"/>
    </row>
    <row r="51" spans="1:16">
      <c r="A51" s="49"/>
      <c r="B51" s="79"/>
      <c r="C51" s="79"/>
      <c r="D51" s="79"/>
      <c r="E51" s="79"/>
      <c r="F51" s="79"/>
      <c r="G51" s="79"/>
      <c r="H51" s="79"/>
      <c r="I51" s="79"/>
      <c r="J51" s="17"/>
      <c r="K51" s="20" t="s">
        <v>43</v>
      </c>
      <c r="L51" s="28"/>
      <c r="M51" s="17"/>
      <c r="N51" s="17"/>
      <c r="O51" s="18"/>
      <c r="P51" s="17"/>
    </row>
    <row r="52" spans="1:16">
      <c r="A52" s="49"/>
      <c r="B52" s="79"/>
      <c r="C52" s="79"/>
      <c r="D52" s="79"/>
      <c r="E52" s="79"/>
      <c r="F52" s="79"/>
      <c r="G52" s="79"/>
      <c r="H52" s="79"/>
      <c r="I52" s="79"/>
      <c r="J52" s="17"/>
      <c r="K52" s="20" t="s">
        <v>43</v>
      </c>
      <c r="L52" s="29"/>
      <c r="M52" s="17"/>
      <c r="N52" s="17"/>
      <c r="O52" s="18"/>
      <c r="P52" s="17"/>
    </row>
    <row r="53" spans="1:16">
      <c r="A53" s="49"/>
      <c r="B53" s="79"/>
      <c r="C53" s="79"/>
      <c r="D53" s="79"/>
      <c r="E53" s="79"/>
      <c r="F53" s="79"/>
      <c r="G53" s="79"/>
      <c r="H53" s="79"/>
      <c r="I53" s="79"/>
      <c r="J53" s="17"/>
      <c r="K53" s="20" t="s">
        <v>43</v>
      </c>
      <c r="L53" s="28"/>
      <c r="M53" s="17"/>
      <c r="N53" s="17"/>
      <c r="O53" s="18"/>
      <c r="P53" s="17"/>
    </row>
    <row r="54" spans="1:16">
      <c r="A54" s="49"/>
      <c r="B54" s="79"/>
      <c r="C54" s="79"/>
      <c r="D54" s="79"/>
      <c r="E54" s="79"/>
      <c r="F54" s="79"/>
      <c r="G54" s="79"/>
      <c r="H54" s="79"/>
      <c r="I54" s="79"/>
      <c r="J54" s="17"/>
      <c r="K54" s="20" t="s">
        <v>43</v>
      </c>
      <c r="L54" s="29"/>
      <c r="M54" s="17"/>
      <c r="N54" s="17"/>
      <c r="O54" s="18"/>
      <c r="P54" s="17"/>
    </row>
    <row r="55" spans="1:16">
      <c r="A55" s="49"/>
      <c r="B55" s="79"/>
      <c r="C55" s="79"/>
      <c r="D55" s="79"/>
      <c r="E55" s="79"/>
      <c r="F55" s="79"/>
      <c r="G55" s="79"/>
      <c r="H55" s="79"/>
      <c r="I55" s="79"/>
      <c r="J55" s="17"/>
      <c r="K55" s="20"/>
      <c r="L55" s="28"/>
      <c r="M55" s="17"/>
      <c r="N55" s="17"/>
      <c r="O55" s="18"/>
      <c r="P55" s="17"/>
    </row>
    <row r="56" spans="1:16">
      <c r="A56" s="49"/>
      <c r="B56" s="79"/>
      <c r="C56" s="79"/>
      <c r="D56" s="79"/>
      <c r="E56" s="79"/>
      <c r="F56" s="79"/>
      <c r="G56" s="79"/>
      <c r="H56" s="79"/>
      <c r="I56" s="79"/>
      <c r="J56" s="17"/>
      <c r="K56" s="20"/>
      <c r="L56" s="29"/>
      <c r="M56" s="17"/>
      <c r="N56" s="17"/>
      <c r="O56" s="18"/>
      <c r="P56" s="17"/>
    </row>
    <row r="57" spans="1:16">
      <c r="A57" s="49"/>
      <c r="B57" s="79"/>
      <c r="C57" s="79"/>
      <c r="D57" s="79"/>
      <c r="E57" s="79"/>
      <c r="F57" s="79"/>
      <c r="G57" s="79"/>
      <c r="H57" s="79"/>
      <c r="I57" s="79"/>
      <c r="J57" s="17"/>
      <c r="K57" s="20"/>
      <c r="L57" s="28"/>
      <c r="M57" s="17"/>
      <c r="N57" s="17"/>
      <c r="O57" s="18"/>
      <c r="P57" s="17"/>
    </row>
    <row r="58" spans="1:16">
      <c r="A58" s="49"/>
      <c r="B58" s="79"/>
      <c r="C58" s="79"/>
      <c r="D58" s="79"/>
      <c r="E58" s="79"/>
      <c r="F58" s="79"/>
      <c r="G58" s="79"/>
      <c r="H58" s="79"/>
      <c r="I58" s="79"/>
      <c r="J58" s="17"/>
      <c r="K58" s="20"/>
      <c r="L58" s="29"/>
      <c r="M58" s="17"/>
      <c r="N58" s="17"/>
      <c r="O58" s="18"/>
      <c r="P58" s="17"/>
    </row>
    <row r="59" spans="1:16">
      <c r="A59" s="49"/>
      <c r="B59" s="49"/>
      <c r="D59" s="49"/>
      <c r="E59" s="49"/>
      <c r="F59" s="49"/>
      <c r="G59" s="49"/>
      <c r="H59" s="18"/>
      <c r="I59" s="17"/>
      <c r="J59" s="17"/>
      <c r="K59" s="17"/>
      <c r="L59" s="17"/>
      <c r="M59" s="17"/>
      <c r="N59" s="17"/>
      <c r="O59" s="18"/>
      <c r="P59" s="17"/>
    </row>
    <row r="60" spans="1:16">
      <c r="A60" s="49"/>
      <c r="B60" s="49"/>
      <c r="C60" s="16" t="s">
        <v>234</v>
      </c>
      <c r="D60" s="49"/>
      <c r="E60" s="49"/>
      <c r="F60" s="49"/>
      <c r="G60" s="49"/>
      <c r="H60" s="18"/>
      <c r="I60" s="17"/>
      <c r="J60" s="17"/>
      <c r="K60" s="17"/>
      <c r="L60" s="17"/>
      <c r="M60" s="18" t="s">
        <v>41</v>
      </c>
      <c r="N60" s="30">
        <f>SUM(L45:L58)</f>
        <v>0</v>
      </c>
      <c r="O60" s="18"/>
      <c r="P60" s="17"/>
    </row>
    <row r="61" spans="1:16">
      <c r="A61" s="49"/>
      <c r="B61" s="49"/>
      <c r="C61" s="49"/>
      <c r="D61" s="49"/>
      <c r="E61" s="49"/>
      <c r="F61" s="49"/>
      <c r="G61" s="49"/>
      <c r="H61" s="18"/>
      <c r="I61" s="17"/>
      <c r="J61" s="17"/>
      <c r="K61" s="17"/>
      <c r="L61" s="17"/>
      <c r="M61" s="17"/>
      <c r="N61" s="17"/>
      <c r="O61" s="18"/>
      <c r="P61" s="17"/>
    </row>
    <row r="62" spans="1:16">
      <c r="A62" s="49"/>
      <c r="B62" s="49"/>
      <c r="C62" s="49"/>
      <c r="D62" s="49"/>
      <c r="E62" s="49"/>
      <c r="F62" s="49"/>
      <c r="G62" s="49"/>
      <c r="H62" s="18"/>
      <c r="I62" s="17"/>
      <c r="J62" s="17"/>
      <c r="K62" s="17"/>
      <c r="L62" s="17"/>
      <c r="M62" s="17"/>
      <c r="N62" s="17"/>
      <c r="O62" s="18"/>
      <c r="P62" s="17"/>
    </row>
    <row r="63" spans="1:16" ht="13.5" thickBot="1">
      <c r="A63" s="16" t="s">
        <v>235</v>
      </c>
      <c r="B63" s="49"/>
      <c r="C63" s="49"/>
      <c r="D63" s="49"/>
      <c r="E63" s="49"/>
      <c r="F63" s="49"/>
      <c r="G63" s="49"/>
      <c r="H63" s="18"/>
      <c r="I63" s="17"/>
      <c r="J63" s="17"/>
      <c r="K63" s="17"/>
      <c r="L63" s="17"/>
      <c r="M63" s="18" t="s">
        <v>41</v>
      </c>
      <c r="N63" s="32">
        <f>N42+N60</f>
        <v>0</v>
      </c>
      <c r="O63" s="18"/>
      <c r="P63" s="17"/>
    </row>
    <row r="64" spans="1:16" ht="13.5" thickTop="1">
      <c r="A64" s="49"/>
      <c r="B64" s="49"/>
      <c r="C64" s="49"/>
      <c r="D64" s="49"/>
      <c r="E64" s="49"/>
      <c r="F64" s="49"/>
      <c r="G64" s="49"/>
      <c r="H64" s="18"/>
      <c r="I64" s="17"/>
      <c r="J64" s="17"/>
      <c r="K64" s="17"/>
      <c r="L64" s="17"/>
      <c r="M64" s="17"/>
      <c r="N64" s="17"/>
      <c r="O64" s="18"/>
      <c r="P64" s="17"/>
    </row>
    <row r="65" spans="1:16">
      <c r="A65" s="49"/>
      <c r="B65" s="49"/>
      <c r="C65" s="49"/>
      <c r="D65" s="49"/>
      <c r="E65" s="49"/>
      <c r="F65" s="49"/>
      <c r="G65" s="49"/>
      <c r="H65" s="18"/>
      <c r="I65" s="17"/>
      <c r="J65" s="17"/>
      <c r="K65" s="17"/>
      <c r="L65" s="17"/>
      <c r="M65" s="17"/>
      <c r="N65" s="17"/>
      <c r="O65" s="18"/>
      <c r="P65" s="17"/>
    </row>
    <row r="66" spans="1:16">
      <c r="A66" s="49"/>
      <c r="B66" s="49"/>
      <c r="C66" s="49"/>
      <c r="D66" s="49"/>
      <c r="E66" s="49"/>
      <c r="F66" s="49"/>
      <c r="G66" s="49"/>
      <c r="H66" s="18"/>
      <c r="I66" s="17"/>
      <c r="J66" s="17"/>
      <c r="K66" s="17"/>
      <c r="L66" s="17"/>
      <c r="M66" s="17"/>
      <c r="N66" s="17"/>
      <c r="O66" s="18"/>
      <c r="P66" s="17"/>
    </row>
    <row r="67" spans="1:16">
      <c r="A67" s="49"/>
      <c r="B67" s="49"/>
      <c r="C67" s="49"/>
      <c r="D67" s="49"/>
      <c r="E67" s="49"/>
      <c r="F67" s="49"/>
      <c r="G67" s="49"/>
      <c r="H67" s="18"/>
      <c r="I67" s="17"/>
      <c r="J67" s="17"/>
      <c r="K67" s="17"/>
      <c r="L67" s="17"/>
      <c r="M67" s="17"/>
      <c r="N67" s="17"/>
      <c r="O67" s="18"/>
      <c r="P67" s="17"/>
    </row>
    <row r="68" spans="1:16">
      <c r="A68" s="49"/>
      <c r="B68" s="49"/>
      <c r="C68" s="49"/>
      <c r="D68" s="16"/>
      <c r="E68" s="49"/>
      <c r="F68" s="49"/>
      <c r="G68" s="49"/>
      <c r="H68" s="18"/>
      <c r="I68" s="17"/>
      <c r="J68" s="17"/>
      <c r="K68" s="18"/>
      <c r="L68" s="17"/>
      <c r="M68" s="17"/>
      <c r="N68" s="17"/>
      <c r="O68" s="18"/>
      <c r="P68" s="17"/>
    </row>
    <row r="69" spans="1:16">
      <c r="A69" s="49"/>
      <c r="B69" s="49"/>
      <c r="C69" s="49"/>
      <c r="D69" s="16"/>
      <c r="E69" s="49"/>
      <c r="F69" s="49"/>
      <c r="G69" s="49"/>
      <c r="H69" s="18"/>
      <c r="I69" s="17"/>
      <c r="J69" s="17"/>
      <c r="K69" s="17"/>
      <c r="L69" s="17"/>
      <c r="M69" s="17"/>
      <c r="N69" s="17"/>
      <c r="O69" s="18"/>
      <c r="P69" s="17"/>
    </row>
    <row r="70" spans="1:16">
      <c r="A70" s="49"/>
      <c r="B70" s="49"/>
      <c r="C70" s="49"/>
      <c r="D70" s="49"/>
      <c r="E70" s="49"/>
      <c r="F70" s="49"/>
      <c r="G70" s="49"/>
      <c r="H70" s="18"/>
      <c r="I70" s="17"/>
      <c r="J70" s="17"/>
      <c r="K70" s="17"/>
      <c r="L70" s="17"/>
      <c r="M70" s="17"/>
      <c r="N70" s="17"/>
      <c r="O70" s="18"/>
      <c r="P70" s="17"/>
    </row>
    <row r="71" spans="1:16">
      <c r="A71" s="49"/>
    </row>
    <row r="72" spans="1:16">
      <c r="A72" s="17"/>
      <c r="B72" s="16"/>
      <c r="C72" s="49"/>
      <c r="D72" s="49"/>
      <c r="E72" s="49"/>
      <c r="F72" s="49"/>
      <c r="G72" s="49"/>
      <c r="H72" s="18"/>
      <c r="I72" s="17"/>
      <c r="J72" s="17"/>
      <c r="K72" s="17"/>
      <c r="L72" s="17"/>
      <c r="M72" s="17"/>
      <c r="N72" s="17"/>
      <c r="O72" s="18"/>
      <c r="P72" s="17"/>
    </row>
  </sheetData>
  <sheetProtection algorithmName="SHA-512" hashValue="ErrvdMVbAOuW9ra/m5WQDrFpseJRM6MScWkovQJ/zImLRb081t49/zGnOeD8XLSt5oD0AYF4dxE5y+k+VP7NYA==" saltValue="ZhFFbo6HDqGGdiHVImBPMg==" spinCount="100000" sheet="1" objects="1" scenarios="1" selectLockedCells="1"/>
  <mergeCells count="18">
    <mergeCell ref="A1:N1"/>
    <mergeCell ref="B45:I45"/>
    <mergeCell ref="A2:N2"/>
    <mergeCell ref="B46:I46"/>
    <mergeCell ref="B47:I47"/>
    <mergeCell ref="B48:I48"/>
    <mergeCell ref="B49:I49"/>
    <mergeCell ref="A25:N25"/>
    <mergeCell ref="A26:N26"/>
    <mergeCell ref="B58:I58"/>
    <mergeCell ref="B54:I54"/>
    <mergeCell ref="B55:I55"/>
    <mergeCell ref="B56:I56"/>
    <mergeCell ref="B57:I57"/>
    <mergeCell ref="B50:I50"/>
    <mergeCell ref="B51:I51"/>
    <mergeCell ref="B52:I52"/>
    <mergeCell ref="B53:I53"/>
  </mergeCells>
  <phoneticPr fontId="14" type="noConversion"/>
  <pageMargins left="0" right="0" top="0" bottom="0" header="0" footer="0"/>
  <pageSetup scale="79" orientation="portrait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"/>
  <sheetViews>
    <sheetView workbookViewId="0">
      <selection activeCell="A2" sqref="A2"/>
    </sheetView>
  </sheetViews>
  <sheetFormatPr defaultRowHeight="12.75"/>
  <sheetData>
    <row r="1" spans="1:1" ht="15.75">
      <c r="A1" s="6" t="s">
        <v>236</v>
      </c>
    </row>
  </sheetData>
  <phoneticPr fontId="14" type="noConversion"/>
  <pageMargins left="0" right="0" top="0" bottom="0" header="0" footer="0"/>
  <pageSetup orientation="portrait" r:id="rId1"/>
  <headerFooter alignWithMargins="0"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Diocese of Altoona-Johnstown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Reilly</dc:creator>
  <cp:keywords/>
  <dc:description/>
  <cp:lastModifiedBy/>
  <cp:revision/>
  <dcterms:created xsi:type="dcterms:W3CDTF">2004-10-21T13:10:10Z</dcterms:created>
  <dcterms:modified xsi:type="dcterms:W3CDTF">2022-06-22T14:42:26Z</dcterms:modified>
  <cp:category/>
  <cp:contentStatus/>
</cp:coreProperties>
</file>